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ruth.fabiola\Documents\"/>
    </mc:Choice>
  </mc:AlternateContent>
  <xr:revisionPtr revIDLastSave="0" documentId="13_ncr:1_{D270032E-E5D4-4BB8-A298-7EBBBBECE647}" xr6:coauthVersionLast="36" xr6:coauthVersionMax="36" xr10:uidLastSave="{00000000-0000-0000-0000-000000000000}"/>
  <bookViews>
    <workbookView xWindow="0" yWindow="0" windowWidth="28800" windowHeight="11625" xr2:uid="{00000000-000D-0000-FFFF-FFFF00000000}"/>
  </bookViews>
  <sheets>
    <sheet name="Hoja1" sheetId="1" r:id="rId1"/>
  </sheets>
  <definedNames>
    <definedName name="_xlnm._FilterDatabase" localSheetId="0" hidden="1">Hoja1!$A$2:$H$14</definedName>
  </definedNames>
  <calcPr calcId="191029"/>
  <extLst>
    <ext uri="GoogleSheetsCustomDataVersion1">
      <go:sheetsCustomData xmlns:go="http://customooxmlschemas.google.com/" r:id="rId5" roundtripDataSignature="AMtx7mhapeITTZxuRLLIcnDURJPg2n0MYA=="/>
    </ext>
  </extLst>
</workbook>
</file>

<file path=xl/calcChain.xml><?xml version="1.0" encoding="utf-8"?>
<calcChain xmlns="http://schemas.openxmlformats.org/spreadsheetml/2006/main">
  <c r="A4" i="1" l="1"/>
  <c r="A5" i="1" s="1"/>
  <c r="A6" i="1" s="1"/>
  <c r="A7" i="1" s="1"/>
  <c r="A8" i="1" s="1"/>
  <c r="A9" i="1" s="1"/>
  <c r="A10" i="1" s="1"/>
  <c r="A11" i="1" s="1"/>
  <c r="A12" i="1" s="1"/>
  <c r="A13" i="1" s="1"/>
  <c r="A14" i="1" s="1"/>
</calcChain>
</file>

<file path=xl/sharedStrings.xml><?xml version="1.0" encoding="utf-8"?>
<sst xmlns="http://schemas.openxmlformats.org/spreadsheetml/2006/main" count="69" uniqueCount="62">
  <si>
    <t>ITEM</t>
  </si>
  <si>
    <t>No. HALLAZGO  del Informe de la Auditoría o Visita</t>
  </si>
  <si>
    <t>CAUSA DEL HALLAZGO</t>
  </si>
  <si>
    <t>DESCRIPCIÓN ACCION</t>
  </si>
  <si>
    <t>FORMULA DEL INDICADOR</t>
  </si>
  <si>
    <t>AREA RESPONSABLE</t>
  </si>
  <si>
    <t>FECHA DE INICIO</t>
  </si>
  <si>
    <t>FECHA DE TERMINACIÓN</t>
  </si>
  <si>
    <t>Pago por reintegro de trabajadores por sentencia judicial.</t>
  </si>
  <si>
    <t xml:space="preserve">Crear un documento para verificar con antelación a la decisión de despido de un trabajador, que no tenga una condición de protección especial o de estabilidad laboral reforzada, sustentado en el expediente laboral y en los informes anuales de salud ocupacional. </t>
  </si>
  <si>
    <t>Lista de verificación aprobada</t>
  </si>
  <si>
    <t>Dirección de Gestión Humana</t>
  </si>
  <si>
    <t>La Contraloría deduce que el Cerramiento denominado lote 15,  no permite el uso, goce y disfrute de la colectividad.</t>
  </si>
  <si>
    <t>Realizar reunión con el DADEP para informarles respecto del hallazgo dejado por el ente de control, para que sean ellos como propietarios del predio, quienes determinen la acción a tomar frente al cerramiento</t>
  </si>
  <si>
    <t>Dirección de Recursos Físicos / Subgerencia Corporativa</t>
  </si>
  <si>
    <t>Se presentó una confusión en la selección del archivo alimentado en SIVICOF, debido a que aunque se venía ejecutando el plan estratégico de la vigencia 2016-2020, también se construyó el nuevo plan que fue aprobado el 29 de diciembre de 2020. Por lo anterior, se tomó el plan naciente y se relacionó en la plataforma sin tener en cuenta que se debió cargar el plan ejecutado.</t>
  </si>
  <si>
    <t>1. Publicar el plan estratégico ejecutado en la vigencia inmediatamente anterior en la página web.
2. Elaborar directrices internas con calendario para cargue de información en la plataforma SIVICOF.</t>
  </si>
  <si>
    <t>1. (Cargue del plan estratégico ejecutado vigencia inmediatamente anterior / Cargue del plan estratégico requerido) * 100
2. (Directrices internas creadas / Directrices planeadas) * 100</t>
  </si>
  <si>
    <t>Subgerencia de Planeación y Proyectos</t>
  </si>
  <si>
    <t>Por error involuntario no se envió la información del formato CB-0411</t>
  </si>
  <si>
    <t>Presentar la información que corresponda en el formato CB-411 en los tiempos pertinentes.</t>
  </si>
  <si>
    <t>1. (Cargue del formato CB-0411 en plataforma SIVICOF / Cargue del formato CB-0411 requerido) * 100</t>
  </si>
  <si>
    <t>La empresa cuenta con una práctica corporativa que consta de una metodología para la elaboración del plan estratégico, la cual ha venido funcionando históricamente; por cuanto se considera que existe una divergencia de criterio en el pronunciamiento formal del equipo auditor frente a la obligatoriedad de vincular este documento al SIG, pues no existen disposiciones normativas aplicables a esta sociedad de economía mixta que así lo exijan.</t>
  </si>
  <si>
    <t>Formalizar en el SIG la metodología existente utilizada para la elaboración del plan estratégico de la empresa.</t>
  </si>
  <si>
    <t>Procedimiento creado y asociado al SIG</t>
  </si>
  <si>
    <t>Durante 2020 se aunaron esfuerzos en la formulación del nuevo plan estratégico para las vigencias 2020-2024 teniendo en cuenta las directrices del Gobierno Distrital 2020-2024. Sin embargo, el plan estratégico que se ejecutó al ser de la vigencia anterior, no estaba articulado a los preceptos y Plan de Desarrollo de la nueva administración. Es importante mencionar las circunstancias de pandemia y que la aprobación del nuevo PDD se dio el 11 de junio de 2020.</t>
  </si>
  <si>
    <t xml:space="preserve">1. Articular el plan estratégico de la empresa con los propósitos y principios del Gobierno Distrital (Plan Distrital de Desarrollo).
2. Aprobar el Plan estratégico por Junta Directiva y sus modificaciones
3. Realizar Acta de verificación a la aprobación y modificaciones aprobadas por la Junta Directiva al Plan estratégico </t>
  </si>
  <si>
    <t>1. Documento de articulación de  plan estratégico con PDD.
2. Aprobación del plan estratégico formulado para la vigencia actual. 
3. Acta de verificación a la aprobación y modificaciones PE por JD</t>
  </si>
  <si>
    <t>1 - 2 Subgerencia de Planeación y Proyectos
3. Oficina de Auditoría Interna - Gerencia General</t>
  </si>
  <si>
    <t>Se cuenta con la articulación de las metas e indicadores a los objetivos estratégicos, tanto para el plan 2016-2020, como para el plan estratégico que se está ejecutando actualmente 2021-2023.</t>
  </si>
  <si>
    <t>Continuar con metas e indicadores asociados a los objetivos estratégicos del plan</t>
  </si>
  <si>
    <t xml:space="preserve"> Continuar con la asociación de metas e indicadores a los objetivos estratégicos del Plan 2021-2023.</t>
  </si>
  <si>
    <t>Se dio una incorrecta asignación de responsabilidades, ya que se tenía asignada su publicación a otra dependencia interna a la cual por funciones no le corresponde este cargue.</t>
  </si>
  <si>
    <t>1. Publicar el plan de acción del plan estratégico en la página web.
2. Actualizar en la página web la ruta para la publicación del plan de acción.</t>
  </si>
  <si>
    <t>1. (Cargue del plan de acción vigencia entrante / Cargue del plan de acción requerido) * 100
2. Actualización ruta publicación plan de acción</t>
  </si>
  <si>
    <t>No se cuenta con una alineación de conceptos frente a lo definido por el Distrito con el Plan de Acción realizado por la TTSA.</t>
  </si>
  <si>
    <t>Crear un documento interno con las definiciones operativas del Plan de Acción establecido por la TTSA alineando los elementos requeridos.</t>
  </si>
  <si>
    <t>1. (Documento creado / Documento planeado) * 100</t>
  </si>
  <si>
    <t>Se asumió que debido a que la información de algunas columnas que maneja la TTSA en su estructura de Plan de acción era la misma que se tenía en otras columnas de la estructura del Plan de Acción, se diligenció con No Aplica.</t>
  </si>
  <si>
    <t>1. Entregar la información cuantitativa de las metas que se contemplen en el plan estratégico
2. Crear las líneas base de cada meta.</t>
  </si>
  <si>
    <t>1. Diligenciamiento del plan de acuerdo a requerimiento
2. (Líneas base / Total de metas del plan estratégico) * 100</t>
  </si>
  <si>
    <t>Se presentaron errores de articulación del plan estratégico con la contratación debido a que no se tenía establecida esta relación desde su concepción.</t>
  </si>
  <si>
    <t>1. Articular el plan estratégico con el plan anual de adquisiciones, relacionando la contratación específica para el cumplimiento de cada meta.
2. Solicitar los soportes y hacer seguimiento a las evidencias presentadas por cada proceso.</t>
  </si>
  <si>
    <t>1. Asociación de metas del plan estratégico de la Terminal con el Plan Anual de Adquisiciones (PAA)
2. (Seguimientos ejecutados / Seguimiento programados ) * 100</t>
  </si>
  <si>
    <t>El presupuesto de gastos e inversión aprobado, registra un valor diferente al aprobado al corte de 31 de diciembre 2020, ($69.293 millones), generando una desviación de $1.000 millones, en el presupuesto aprobado. En la información no se evidencian aprobaciones de incrementos o modificaciones por Junta Directiva al presupuesto inicial aprobado de conformidad al Manual de Presupuesto de la entidad.</t>
  </si>
  <si>
    <t>Generar revisión mensual de validación de la información conforme a las decisiones de la Junta Directiva sobre la modificación del presupuesto, contrastando con los informes emitidos</t>
  </si>
  <si>
    <t>(Seguimientos ejecutados / Seguimiento programado) * 100</t>
  </si>
  <si>
    <t>Dirección Financiera</t>
  </si>
  <si>
    <t>FORMULACIÓN PLAN DE MEJORAMIENTO - CONTRALORÍA DE BOGOTÁ PAD 2021</t>
  </si>
  <si>
    <t xml:space="preserve">2.2.1 Hallazgo Administrativo con presunta incidencia disciplinaria y fiscal en cuantía de OCHENTA Y UN MILLONES DOSCIENTOS CUARENTA Y SEIS MIL SEISCIENTOS VEINTISÉIS PESOS M/CTE ($81.246. 626.oo), correspondientes  al pago de dos sentencias judiciales de los procesos 2015-00153 y 2013-00001. </t>
  </si>
  <si>
    <t>3.1.3.2 Hallazgo Administrativo con presunta incidencia Disciplinaria, por cerramiento del denominado lote 15 en el loteo del urbanismo de la Terminal de Trasportes, pese a tener la connotación de bien de uso público.</t>
  </si>
  <si>
    <t>3.2.1.3.1. Hallazgo Administrativo con presunta incidencia Disciplinaria por entregar información en el Documento Electrónico CBN -1013- “Plan Estratégico”, en la rendición de la cuenta anual. con contenido que no corresponde con el Plan que se ejecutó en la vigencia 2020.</t>
  </si>
  <si>
    <t>3.2.1.3.2. Hallazgo Administrativo con presunta incidencia Disciplinaria por No reportar en la cuenta anual la información del Formato CB 0411 “Programa o seguimiento al Plan Estratégico Corporativo”</t>
  </si>
  <si>
    <t>3.2.1.4.1. Hallazgo Administrativo, con presunta incidencia disciplinaria porque la TTSA no posee debidamente aprobado y articulado al Sistema de Calidad de la empresa, el Procedimiento para la elaboración del Plan Estratégico</t>
  </si>
  <si>
    <t>3.2.1.5.1. Hallazgo Administrativo con presunta incidencia Disciplinaria por incumplir: la Planeación en la Función Pública; el principio de coordinación; la política de desempeño institucional, la política de control interno, y uno de los objetivos del SCI 20 al ejecutar en la vigencia 2020, un Plan Estratégico
desactualizado y desarticulado con las directrices del Gobierno Distrital 2020-
2024.</t>
  </si>
  <si>
    <t>3.2.1.6.1. Hallazgo Administrativo con presunta incidencia Disciplinaria porque el  Plan Estratégico 2016-2020, no incluyó metas ni indicadores articulados a los objetivos estratégicos</t>
  </si>
  <si>
    <t>3.2.1.6.5.1. Hallazgo Administrativo porque la TTSA No publicó en su página Web el Plan de Acción que sirviera para ejecutar el Plan Estratégico de la vigencia 2020. (Se retira la presunta incidencia Disciplinaria)</t>
  </si>
  <si>
    <t>3.2.1.6.5.2.1. Hallazgo Administrativo con presunta Incidencia Disciplinaria porque la TTSA No incluyó todos los elementos exigidos en el Plan de Acción ejecutado en la vigencia 2020</t>
  </si>
  <si>
    <t>3.2.1.6.5.3.1. Hallazgo Administrativo con presunta incidencia disciplinaria, por suministrar a la Contraloría de Bogotá, la información solicitada de manera incompleta</t>
  </si>
  <si>
    <t>3.2.1.6.6.1. Hallazgo Administrativo con presunta incidencia disciplinaria, por reportar información de los resultados del Plan Estratégico que no corresponde con los soportes entregados y por inconsistencias y diferencias en cálculos de valores y porcentajes del plan estratégico articulado a la contratación.</t>
  </si>
  <si>
    <t>3.3.4.3.1. Hallazgo Administrativo por diferencia en el total del estado de presupuesto de Gastos e Inversión aprobado en Junta Directiva y el total presentado a 31 de diciembre del 2020.</t>
  </si>
  <si>
    <t>Acta de reunión con DADEP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</si>
</sst>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rial"/>
    </font>
    <font>
      <sz val="11"/>
      <color theme="1"/>
      <name val="Calibri"/>
    </font>
    <font>
      <sz val="11"/>
      <color theme="1"/>
      <name val="Calibri"/>
      <family val="2"/>
      <scheme val="major"/>
    </font>
    <font>
      <b/>
      <sz val="12"/>
      <color rgb="FFFFFFFF"/>
      <name val="Calibri Light"/>
      <family val="2"/>
    </font>
    <font>
      <sz val="12"/>
      <color theme="1"/>
      <name val="Calibri Light"/>
      <family val="2"/>
    </font>
    <font>
      <sz val="12"/>
      <color rgb="FF000000"/>
      <name val="Calibri Light"/>
      <family val="2"/>
    </font>
  </fonts>
  <fills count="6">
    <fill>
      <patternFill patternType="none"/>
    </fill>
    <fill>
      <patternFill patternType="gray125"/>
    </fill>
    <fill>
      <patternFill patternType="solid">
        <fgColor indexed="9"/>
      </patternFill>
    </fill>
    <fill>
      <patternFill patternType="solid">
        <fgColor rgb="FFFFFFFF"/>
        <bgColor indexed="64"/>
      </patternFill>
    </fill>
    <fill>
      <patternFill patternType="solid">
        <fgColor theme="0"/>
        <bgColor indexed="64"/>
      </patternFill>
    </fill>
    <fill>
      <patternFill patternType="solid">
        <fgColor theme="8" tint="-0.249977111117893"/>
        <bgColor rgb="FF666699"/>
      </patternFill>
    </fill>
  </fills>
  <borders count="5">
    <border>
      <left/>
      <right/>
      <top/>
      <bottom/>
      <diagonal/>
    </border>
    <border>
      <left style="thin">
        <color rgb="FF757070"/>
      </left>
      <right style="thin">
        <color rgb="FF757070"/>
      </right>
      <top style="thin">
        <color rgb="FF757070"/>
      </top>
      <bottom style="thin">
        <color rgb="FF757070"/>
      </bottom>
      <diagonal/>
    </border>
    <border>
      <left style="thin">
        <color rgb="FF757070"/>
      </left>
      <right style="thin">
        <color rgb="FF757070"/>
      </right>
      <top/>
      <bottom style="thin">
        <color rgb="FF757070"/>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applyFont="1" applyAlignment="1"/>
    <xf numFmtId="0" fontId="1" fillId="0" borderId="0" xfId="0" applyFont="1" applyAlignment="1">
      <alignment horizontal="center" vertical="center"/>
    </xf>
    <xf numFmtId="0" fontId="0" fillId="0" borderId="0" xfId="0" applyFont="1" applyAlignment="1">
      <alignment horizontal="justify" vertical="center"/>
    </xf>
    <xf numFmtId="0" fontId="2" fillId="0" borderId="0" xfId="0" applyFont="1" applyAlignment="1">
      <alignment horizontal="justify" vertical="center"/>
    </xf>
    <xf numFmtId="0" fontId="0" fillId="0" borderId="0" xfId="0" applyFont="1" applyAlignment="1">
      <alignment wrapText="1"/>
    </xf>
    <xf numFmtId="0" fontId="3" fillId="5"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justify" vertical="center" wrapText="1"/>
    </xf>
    <xf numFmtId="0" fontId="4" fillId="2" borderId="4" xfId="0" applyFont="1" applyFill="1" applyBorder="1" applyAlignment="1" applyProtection="1">
      <alignment horizontal="justify" vertical="center" wrapText="1"/>
      <protection locked="0"/>
    </xf>
    <xf numFmtId="0" fontId="4" fillId="3" borderId="4" xfId="0" applyFont="1" applyFill="1" applyBorder="1" applyAlignment="1">
      <alignment horizontal="justify" vertical="center" wrapText="1"/>
    </xf>
    <xf numFmtId="0" fontId="4" fillId="0" borderId="1" xfId="0" applyFont="1" applyBorder="1" applyAlignment="1">
      <alignment horizontal="center" vertical="center"/>
    </xf>
    <xf numFmtId="0" fontId="4" fillId="0" borderId="1" xfId="0" applyFont="1" applyBorder="1" applyAlignment="1">
      <alignment horizontal="justify" vertical="center" wrapText="1"/>
    </xf>
    <xf numFmtId="0" fontId="4" fillId="4" borderId="4" xfId="0" applyFont="1" applyFill="1" applyBorder="1" applyAlignment="1" applyProtection="1">
      <alignment horizontal="justify" vertical="center" wrapText="1"/>
      <protection locked="0"/>
    </xf>
    <xf numFmtId="0" fontId="4" fillId="0" borderId="4" xfId="0" applyFont="1" applyBorder="1" applyAlignment="1">
      <alignment horizontal="justify" vertical="center" wrapText="1"/>
    </xf>
    <xf numFmtId="0" fontId="4" fillId="4" borderId="4" xfId="0" applyFont="1" applyFill="1" applyBorder="1" applyAlignment="1">
      <alignment horizontal="justify" vertical="center" wrapText="1"/>
    </xf>
    <xf numFmtId="0" fontId="5" fillId="0" borderId="4" xfId="0" applyFont="1" applyBorder="1" applyAlignment="1">
      <alignment horizontal="center" vertical="center" wrapText="1"/>
    </xf>
    <xf numFmtId="0" fontId="4" fillId="4" borderId="4" xfId="0" applyFont="1" applyFill="1" applyBorder="1" applyAlignment="1" applyProtection="1">
      <alignment horizontal="center" vertical="center" wrapText="1"/>
      <protection locked="0"/>
    </xf>
    <xf numFmtId="0" fontId="4" fillId="4" borderId="4" xfId="0" applyFont="1" applyFill="1" applyBorder="1" applyAlignment="1">
      <alignment horizontal="center" vertical="center" wrapText="1"/>
    </xf>
    <xf numFmtId="0" fontId="0" fillId="0" borderId="0" xfId="0" applyFont="1" applyAlignment="1">
      <alignment horizontal="center" vertical="center"/>
    </xf>
    <xf numFmtId="0" fontId="2" fillId="0" borderId="0" xfId="0" applyFont="1" applyAlignment="1">
      <alignment horizontal="center" vertical="center"/>
    </xf>
    <xf numFmtId="14" fontId="4" fillId="3" borderId="4" xfId="0" applyNumberFormat="1" applyFont="1" applyFill="1" applyBorder="1" applyAlignment="1">
      <alignment horizontal="center" vertical="center" wrapText="1"/>
    </xf>
    <xf numFmtId="0" fontId="0"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84"/>
  <sheetViews>
    <sheetView showGridLines="0" tabSelected="1" zoomScale="60" zoomScaleNormal="60" workbookViewId="0">
      <selection sqref="A1:H1"/>
    </sheetView>
  </sheetViews>
  <sheetFormatPr baseColWidth="10" defaultColWidth="12.625" defaultRowHeight="15" customHeight="1" x14ac:dyDescent="0.2"/>
  <cols>
    <col min="1" max="1" width="8.5" style="22" customWidth="1"/>
    <col min="2" max="2" width="48.875" style="2" customWidth="1"/>
    <col min="3" max="3" width="45.25" style="3" customWidth="1"/>
    <col min="4" max="4" width="51.375" style="3" customWidth="1"/>
    <col min="5" max="5" width="39.25" style="20" customWidth="1"/>
    <col min="6" max="6" width="24.125" style="2" customWidth="1"/>
    <col min="7" max="8" width="18.5" style="22" customWidth="1"/>
    <col min="9" max="10" width="17.25" customWidth="1"/>
    <col min="11" max="25" width="9.375" customWidth="1"/>
  </cols>
  <sheetData>
    <row r="1" spans="1:9" ht="54" customHeight="1" x14ac:dyDescent="0.2">
      <c r="A1" s="5" t="s">
        <v>48</v>
      </c>
      <c r="B1" s="5"/>
      <c r="C1" s="5"/>
      <c r="D1" s="5"/>
      <c r="E1" s="5"/>
      <c r="F1" s="5"/>
      <c r="G1" s="5"/>
      <c r="H1" s="5"/>
    </row>
    <row r="2" spans="1:9" ht="48.75" customHeight="1" x14ac:dyDescent="0.2">
      <c r="A2" s="6" t="s">
        <v>0</v>
      </c>
      <c r="B2" s="6" t="s">
        <v>1</v>
      </c>
      <c r="C2" s="6" t="s">
        <v>2</v>
      </c>
      <c r="D2" s="6" t="s">
        <v>3</v>
      </c>
      <c r="E2" s="6" t="s">
        <v>4</v>
      </c>
      <c r="F2" s="6" t="s">
        <v>5</v>
      </c>
      <c r="G2" s="6" t="s">
        <v>6</v>
      </c>
      <c r="H2" s="6" t="s">
        <v>7</v>
      </c>
    </row>
    <row r="3" spans="1:9" ht="146.25" customHeight="1" x14ac:dyDescent="0.2">
      <c r="A3" s="7">
        <v>1</v>
      </c>
      <c r="B3" s="8" t="s">
        <v>49</v>
      </c>
      <c r="C3" s="9" t="s">
        <v>8</v>
      </c>
      <c r="D3" s="9" t="s">
        <v>9</v>
      </c>
      <c r="E3" s="16" t="s">
        <v>10</v>
      </c>
      <c r="F3" s="10" t="s">
        <v>11</v>
      </c>
      <c r="G3" s="21">
        <v>44551</v>
      </c>
      <c r="H3" s="21">
        <v>44916</v>
      </c>
      <c r="I3" s="4"/>
    </row>
    <row r="4" spans="1:9" ht="161.25" customHeight="1" x14ac:dyDescent="0.2">
      <c r="A4" s="11">
        <f t="shared" ref="A4:A14" si="0">+A3+1</f>
        <v>2</v>
      </c>
      <c r="B4" s="12" t="s">
        <v>50</v>
      </c>
      <c r="C4" s="9" t="s">
        <v>12</v>
      </c>
      <c r="D4" s="9" t="s">
        <v>13</v>
      </c>
      <c r="E4" s="16" t="s">
        <v>61</v>
      </c>
      <c r="F4" s="10" t="s">
        <v>14</v>
      </c>
      <c r="G4" s="21">
        <v>44551</v>
      </c>
      <c r="H4" s="21">
        <v>44916</v>
      </c>
    </row>
    <row r="5" spans="1:9" ht="165.75" customHeight="1" x14ac:dyDescent="0.2">
      <c r="A5" s="11">
        <f t="shared" si="0"/>
        <v>3</v>
      </c>
      <c r="B5" s="12" t="s">
        <v>51</v>
      </c>
      <c r="C5" s="9" t="s">
        <v>15</v>
      </c>
      <c r="D5" s="13" t="s">
        <v>16</v>
      </c>
      <c r="E5" s="17" t="s">
        <v>17</v>
      </c>
      <c r="F5" s="14" t="s">
        <v>18</v>
      </c>
      <c r="G5" s="21">
        <v>44551</v>
      </c>
      <c r="H5" s="21">
        <v>44916</v>
      </c>
    </row>
    <row r="6" spans="1:9" ht="121.5" customHeight="1" x14ac:dyDescent="0.2">
      <c r="A6" s="11">
        <f t="shared" si="0"/>
        <v>4</v>
      </c>
      <c r="B6" s="12" t="s">
        <v>52</v>
      </c>
      <c r="C6" s="14" t="s">
        <v>19</v>
      </c>
      <c r="D6" s="15" t="s">
        <v>20</v>
      </c>
      <c r="E6" s="18" t="s">
        <v>21</v>
      </c>
      <c r="F6" s="14" t="s">
        <v>18</v>
      </c>
      <c r="G6" s="21">
        <v>44551</v>
      </c>
      <c r="H6" s="21">
        <v>44916</v>
      </c>
    </row>
    <row r="7" spans="1:9" ht="206.25" customHeight="1" x14ac:dyDescent="0.2">
      <c r="A7" s="11">
        <f t="shared" si="0"/>
        <v>5</v>
      </c>
      <c r="B7" s="12" t="s">
        <v>53</v>
      </c>
      <c r="C7" s="14" t="s">
        <v>22</v>
      </c>
      <c r="D7" s="15" t="s">
        <v>23</v>
      </c>
      <c r="E7" s="18" t="s">
        <v>24</v>
      </c>
      <c r="F7" s="14" t="s">
        <v>18</v>
      </c>
      <c r="G7" s="21">
        <v>44551</v>
      </c>
      <c r="H7" s="21">
        <v>44916</v>
      </c>
    </row>
    <row r="8" spans="1:9" ht="233.25" customHeight="1" x14ac:dyDescent="0.2">
      <c r="A8" s="11">
        <f t="shared" si="0"/>
        <v>6</v>
      </c>
      <c r="B8" s="12" t="s">
        <v>54</v>
      </c>
      <c r="C8" s="14" t="s">
        <v>25</v>
      </c>
      <c r="D8" s="13" t="s">
        <v>26</v>
      </c>
      <c r="E8" s="17" t="s">
        <v>27</v>
      </c>
      <c r="F8" s="14" t="s">
        <v>28</v>
      </c>
      <c r="G8" s="21">
        <v>44551</v>
      </c>
      <c r="H8" s="21">
        <v>44916</v>
      </c>
    </row>
    <row r="9" spans="1:9" ht="99.75" customHeight="1" x14ac:dyDescent="0.2">
      <c r="A9" s="11">
        <f t="shared" si="0"/>
        <v>7</v>
      </c>
      <c r="B9" s="12" t="s">
        <v>55</v>
      </c>
      <c r="C9" s="14" t="s">
        <v>29</v>
      </c>
      <c r="D9" s="13" t="s">
        <v>30</v>
      </c>
      <c r="E9" s="17" t="s">
        <v>31</v>
      </c>
      <c r="F9" s="14" t="s">
        <v>18</v>
      </c>
      <c r="G9" s="21">
        <v>44551</v>
      </c>
      <c r="H9" s="21">
        <v>44916</v>
      </c>
    </row>
    <row r="10" spans="1:9" ht="133.5" customHeight="1" x14ac:dyDescent="0.2">
      <c r="A10" s="11">
        <f t="shared" si="0"/>
        <v>8</v>
      </c>
      <c r="B10" s="12" t="s">
        <v>56</v>
      </c>
      <c r="C10" s="14" t="s">
        <v>32</v>
      </c>
      <c r="D10" s="15" t="s">
        <v>33</v>
      </c>
      <c r="E10" s="18" t="s">
        <v>34</v>
      </c>
      <c r="F10" s="14" t="s">
        <v>18</v>
      </c>
      <c r="G10" s="21">
        <v>44551</v>
      </c>
      <c r="H10" s="21">
        <v>44916</v>
      </c>
    </row>
    <row r="11" spans="1:9" ht="141.75" customHeight="1" x14ac:dyDescent="0.2">
      <c r="A11" s="11">
        <f t="shared" si="0"/>
        <v>9</v>
      </c>
      <c r="B11" s="12" t="s">
        <v>57</v>
      </c>
      <c r="C11" s="14" t="s">
        <v>35</v>
      </c>
      <c r="D11" s="13" t="s">
        <v>36</v>
      </c>
      <c r="E11" s="18" t="s">
        <v>37</v>
      </c>
      <c r="F11" s="14" t="s">
        <v>18</v>
      </c>
      <c r="G11" s="21">
        <v>44551</v>
      </c>
      <c r="H11" s="21">
        <v>44916</v>
      </c>
    </row>
    <row r="12" spans="1:9" ht="133.5" customHeight="1" x14ac:dyDescent="0.2">
      <c r="A12" s="11">
        <f t="shared" si="0"/>
        <v>10</v>
      </c>
      <c r="B12" s="12" t="s">
        <v>58</v>
      </c>
      <c r="C12" s="14" t="s">
        <v>38</v>
      </c>
      <c r="D12" s="15" t="s">
        <v>39</v>
      </c>
      <c r="E12" s="18" t="s">
        <v>40</v>
      </c>
      <c r="F12" s="14" t="s">
        <v>18</v>
      </c>
      <c r="G12" s="21">
        <v>44551</v>
      </c>
      <c r="H12" s="21">
        <v>44916</v>
      </c>
    </row>
    <row r="13" spans="1:9" ht="156.75" customHeight="1" x14ac:dyDescent="0.2">
      <c r="A13" s="11">
        <f t="shared" si="0"/>
        <v>11</v>
      </c>
      <c r="B13" s="12" t="s">
        <v>59</v>
      </c>
      <c r="C13" s="14" t="s">
        <v>41</v>
      </c>
      <c r="D13" s="15" t="s">
        <v>42</v>
      </c>
      <c r="E13" s="18" t="s">
        <v>43</v>
      </c>
      <c r="F13" s="14" t="s">
        <v>18</v>
      </c>
      <c r="G13" s="21">
        <v>44551</v>
      </c>
      <c r="H13" s="21">
        <v>44916</v>
      </c>
    </row>
    <row r="14" spans="1:9" ht="222.75" customHeight="1" x14ac:dyDescent="0.2">
      <c r="A14" s="11">
        <f t="shared" si="0"/>
        <v>12</v>
      </c>
      <c r="B14" s="12" t="s">
        <v>60</v>
      </c>
      <c r="C14" s="14" t="s">
        <v>44</v>
      </c>
      <c r="D14" s="15" t="s">
        <v>45</v>
      </c>
      <c r="E14" s="18" t="s">
        <v>46</v>
      </c>
      <c r="F14" s="14" t="s">
        <v>47</v>
      </c>
      <c r="G14" s="21">
        <v>44551</v>
      </c>
      <c r="H14" s="21">
        <v>44916</v>
      </c>
    </row>
    <row r="15" spans="1:9" ht="15.75" customHeight="1" x14ac:dyDescent="0.2">
      <c r="A15" s="1"/>
      <c r="E15" s="19"/>
      <c r="G15" s="19"/>
      <c r="H15" s="19"/>
      <c r="I15" s="2"/>
    </row>
    <row r="16" spans="1:9" ht="15.75" customHeight="1" x14ac:dyDescent="0.2">
      <c r="A16" s="1"/>
    </row>
    <row r="17" spans="1:1" ht="15.75" customHeight="1" x14ac:dyDescent="0.2">
      <c r="A17" s="1"/>
    </row>
    <row r="18" spans="1:1" ht="15.75" customHeight="1" x14ac:dyDescent="0.2">
      <c r="A18" s="1"/>
    </row>
    <row r="19" spans="1:1" ht="15.75" customHeight="1" x14ac:dyDescent="0.2">
      <c r="A19" s="1"/>
    </row>
    <row r="20" spans="1:1" ht="15.75" customHeight="1" x14ac:dyDescent="0.2">
      <c r="A20" s="1"/>
    </row>
    <row r="21" spans="1:1" ht="15.75" customHeight="1" x14ac:dyDescent="0.2"/>
    <row r="22" spans="1:1" ht="15.75" customHeight="1" x14ac:dyDescent="0.2"/>
    <row r="23" spans="1:1" ht="15.75" customHeight="1" x14ac:dyDescent="0.2"/>
    <row r="24" spans="1:1" ht="15.75" customHeight="1" x14ac:dyDescent="0.2"/>
    <row r="25" spans="1:1" ht="15.75" customHeight="1" x14ac:dyDescent="0.2"/>
    <row r="26" spans="1:1" ht="15.75" customHeight="1" x14ac:dyDescent="0.2"/>
    <row r="27" spans="1:1" ht="15.75" customHeight="1" x14ac:dyDescent="0.2"/>
    <row r="28" spans="1:1" ht="15.75" customHeight="1" x14ac:dyDescent="0.2"/>
    <row r="29" spans="1:1" ht="15.75" customHeight="1" x14ac:dyDescent="0.2"/>
    <row r="30" spans="1:1" ht="15.75" customHeight="1" x14ac:dyDescent="0.2"/>
    <row r="31" spans="1:1" ht="15.75" customHeight="1" x14ac:dyDescent="0.2"/>
    <row r="32" spans="1:1"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sheetData>
  <mergeCells count="1">
    <mergeCell ref="A1:H1"/>
  </mergeCells>
  <dataValidations count="3">
    <dataValidation type="textLength" allowBlank="1" showInputMessage="1" showErrorMessage="1" errorTitle="Entrada no válida" error="Escriba un texto  Maximo 200 Caracteres" promptTitle="Cualquier contenido Maximo 200 Caracteres" sqref="E5 E8" xr:uid="{11C2EF38-B563-4074-AD74-F669BEC8D405}">
      <formula1>0</formula1>
      <formula2>200</formula2>
    </dataValidation>
    <dataValidation type="textLength" allowBlank="1" showInputMessage="1" showErrorMessage="1" errorTitle="Entrada no válida" error="Escriba un texto  Maximo 100 Caracteres" promptTitle="Cualquier contenido Maximo 100 Caracteres" sqref="E9" xr:uid="{16C45DDD-D231-4857-975A-F5BC31F57286}">
      <formula1>0</formula1>
      <formula2>100</formula2>
    </dataValidation>
    <dataValidation type="textLength" allowBlank="1" showInputMessage="1" showErrorMessage="1" errorTitle="Entrada no válida" error="Escriba un texto  Maximo 500 Caracteres" promptTitle="Cualquier contenido Maximo 500 Caracteres" sqref="D3 C3:C5 D5 D8:D9 D11" xr:uid="{CDFF70BC-EE83-439A-8C7B-8A282AF7B86E}">
      <formula1>0</formula1>
      <formula2>500</formula2>
    </dataValidation>
  </dataValidations>
  <pageMargins left="0.25" right="0.25" top="0.75" bottom="0.75" header="0" footer="0"/>
  <pageSetup paperSize="5"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fabiola gonzalez</dc:creator>
  <cp:lastModifiedBy>ruth fabiola gonzalez</cp:lastModifiedBy>
  <dcterms:created xsi:type="dcterms:W3CDTF">2020-09-15T13:29:45Z</dcterms:created>
  <dcterms:modified xsi:type="dcterms:W3CDTF">2022-02-04T17:21:46Z</dcterms:modified>
</cp:coreProperties>
</file>