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ristian.rodriguez\Documents\"/>
    </mc:Choice>
  </mc:AlternateContent>
  <bookViews>
    <workbookView xWindow="0" yWindow="0" windowWidth="20490" windowHeight="75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C20" i="1"/>
  <c r="M17" i="1"/>
  <c r="K17" i="1"/>
  <c r="J17" i="1"/>
  <c r="I17" i="1"/>
  <c r="G17" i="1"/>
  <c r="F17" i="1"/>
  <c r="E17" i="1"/>
  <c r="C17" i="1"/>
  <c r="B17" i="1"/>
  <c r="L17" i="1"/>
  <c r="H17" i="1"/>
  <c r="D17" i="1"/>
</calcChain>
</file>

<file path=xl/sharedStrings.xml><?xml version="1.0" encoding="utf-8"?>
<sst xmlns="http://schemas.openxmlformats.org/spreadsheetml/2006/main" count="24" uniqueCount="14">
  <si>
    <t xml:space="preserve">FECHA </t>
  </si>
  <si>
    <t>NORTE</t>
  </si>
  <si>
    <t>SUR</t>
  </si>
  <si>
    <t>OCCIDENTE</t>
  </si>
  <si>
    <t>ORIENTE</t>
  </si>
  <si>
    <t xml:space="preserve">   NOR OCCIDENTE</t>
  </si>
  <si>
    <t xml:space="preserve">      NOR ORIENTE</t>
  </si>
  <si>
    <t>vehículos</t>
  </si>
  <si>
    <t xml:space="preserve">pasajeros </t>
  </si>
  <si>
    <t>TOTALES</t>
  </si>
  <si>
    <t>FECHA DE EVALUACION: ENERO-DICIEMBRE 2021</t>
  </si>
  <si>
    <t>Vehículos</t>
  </si>
  <si>
    <t>Pasajeros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</si>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</sst>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\-yyyy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164" fontId="1" fillId="0" borderId="6" xfId="0" applyNumberFormat="1" applyFont="1" applyBorder="1" applyAlignment="1">
      <alignment horizontal="left" vertical="top"/>
    </xf>
    <xf numFmtId="3" fontId="1" fillId="0" borderId="6" xfId="0" applyNumberFormat="1" applyFont="1" applyBorder="1"/>
    <xf numFmtId="3" fontId="1" fillId="0" borderId="7" xfId="0" applyNumberFormat="1" applyFont="1" applyBorder="1"/>
    <xf numFmtId="164" fontId="1" fillId="0" borderId="8" xfId="0" applyNumberFormat="1" applyFont="1" applyBorder="1" applyAlignment="1">
      <alignment horizontal="left" vertical="top"/>
    </xf>
    <xf numFmtId="3" fontId="1" fillId="0" borderId="8" xfId="0" applyNumberFormat="1" applyFont="1" applyBorder="1"/>
    <xf numFmtId="3" fontId="1" fillId="0" borderId="9" xfId="0" applyNumberFormat="1" applyFont="1" applyBorder="1"/>
    <xf numFmtId="3" fontId="1" fillId="0" borderId="10" xfId="0" applyNumberFormat="1" applyFont="1" applyBorder="1"/>
    <xf numFmtId="164" fontId="1" fillId="0" borderId="11" xfId="0" applyNumberFormat="1" applyFont="1" applyBorder="1" applyAlignment="1">
      <alignment horizontal="left" vertical="top"/>
    </xf>
    <xf numFmtId="3" fontId="1" fillId="0" borderId="12" xfId="0" applyNumberFormat="1" applyFont="1" applyBorder="1"/>
    <xf numFmtId="3" fontId="1" fillId="0" borderId="13" xfId="0" applyNumberFormat="1" applyFont="1" applyBorder="1"/>
    <xf numFmtId="3" fontId="0" fillId="0" borderId="0" xfId="0" applyNumberFormat="1"/>
    <xf numFmtId="0" fontId="1" fillId="0" borderId="14" xfId="0" applyFont="1" applyBorder="1" applyAlignment="1">
      <alignment horizontal="left" vertical="top"/>
    </xf>
    <xf numFmtId="3" fontId="2" fillId="0" borderId="5" xfId="0" applyNumberFormat="1" applyFont="1" applyBorder="1"/>
    <xf numFmtId="3" fontId="0" fillId="0" borderId="15" xfId="0" applyNumberFormat="1" applyBorder="1"/>
    <xf numFmtId="3" fontId="0" fillId="0" borderId="16" xfId="0" applyNumberFormat="1" applyBorder="1"/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3" fillId="3" borderId="17" xfId="0" applyFont="1" applyFill="1" applyBorder="1"/>
    <xf numFmtId="0" fontId="3" fillId="3" borderId="12" xfId="0" applyFont="1" applyFill="1" applyBorder="1"/>
    <xf numFmtId="0" fontId="6" fillId="3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1"/>
  <sheetViews>
    <sheetView showGridLines="0" tabSelected="1" topLeftCell="A4" workbookViewId="0">
      <selection activeCell="C21" sqref="C21"/>
    </sheetView>
  </sheetViews>
  <sheetFormatPr baseColWidth="10" defaultRowHeight="15" x14ac:dyDescent="0.25"/>
  <cols>
    <col min="1" max="1" width="9.5703125" bestFit="1" customWidth="1"/>
  </cols>
  <sheetData>
    <row r="2" spans="1:13" ht="15.75" thickBot="1" x14ac:dyDescent="0.3">
      <c r="A2" s="13" t="s">
        <v>10</v>
      </c>
      <c r="B2" s="13"/>
      <c r="C2" s="13"/>
      <c r="D2" s="13"/>
      <c r="E2" s="13"/>
      <c r="F2" s="13"/>
      <c r="G2" s="1"/>
      <c r="H2" s="1"/>
      <c r="I2" s="1"/>
      <c r="J2" s="1"/>
      <c r="K2" s="1"/>
      <c r="L2" s="1"/>
      <c r="M2" s="1"/>
    </row>
    <row r="3" spans="1:13" ht="39" customHeight="1" thickBot="1" x14ac:dyDescent="0.3">
      <c r="A3" s="23" t="s">
        <v>0</v>
      </c>
      <c r="B3" s="19" t="s">
        <v>1</v>
      </c>
      <c r="C3" s="20"/>
      <c r="D3" s="19" t="s">
        <v>2</v>
      </c>
      <c r="E3" s="20"/>
      <c r="F3" s="21" t="s">
        <v>3</v>
      </c>
      <c r="G3" s="22"/>
      <c r="H3" s="21" t="s">
        <v>4</v>
      </c>
      <c r="I3" s="22"/>
      <c r="J3" s="19" t="s">
        <v>5</v>
      </c>
      <c r="K3" s="20"/>
      <c r="L3" s="19" t="s">
        <v>6</v>
      </c>
      <c r="M3" s="20"/>
    </row>
    <row r="4" spans="1:13" ht="15.75" thickBot="1" x14ac:dyDescent="0.3">
      <c r="A4" s="24"/>
      <c r="B4" s="25" t="s">
        <v>7</v>
      </c>
      <c r="C4" s="25" t="s">
        <v>8</v>
      </c>
      <c r="D4" s="25" t="s">
        <v>7</v>
      </c>
      <c r="E4" s="25" t="s">
        <v>8</v>
      </c>
      <c r="F4" s="25" t="s">
        <v>7</v>
      </c>
      <c r="G4" s="25" t="s">
        <v>8</v>
      </c>
      <c r="H4" s="25" t="s">
        <v>7</v>
      </c>
      <c r="I4" s="25" t="s">
        <v>8</v>
      </c>
      <c r="J4" s="25" t="s">
        <v>7</v>
      </c>
      <c r="K4" s="25" t="s">
        <v>8</v>
      </c>
      <c r="L4" s="25" t="s">
        <v>7</v>
      </c>
      <c r="M4" s="25" t="s">
        <v>8</v>
      </c>
    </row>
    <row r="5" spans="1:13" x14ac:dyDescent="0.25">
      <c r="A5" s="2">
        <v>44197</v>
      </c>
      <c r="B5" s="3">
        <v>33572</v>
      </c>
      <c r="C5" s="4">
        <v>208096</v>
      </c>
      <c r="D5" s="3">
        <v>37672</v>
      </c>
      <c r="E5" s="4">
        <v>205551</v>
      </c>
      <c r="F5" s="3">
        <v>10567</v>
      </c>
      <c r="G5" s="4">
        <v>65606</v>
      </c>
      <c r="H5" s="3">
        <v>8275</v>
      </c>
      <c r="I5" s="4">
        <v>60088</v>
      </c>
      <c r="J5" s="3">
        <v>2600</v>
      </c>
      <c r="K5" s="4">
        <v>7174</v>
      </c>
      <c r="L5" s="3">
        <v>739</v>
      </c>
      <c r="M5" s="4">
        <v>2034</v>
      </c>
    </row>
    <row r="6" spans="1:13" x14ac:dyDescent="0.25">
      <c r="A6" s="5">
        <v>44228</v>
      </c>
      <c r="B6" s="6">
        <v>31793</v>
      </c>
      <c r="C6" s="7">
        <v>186984</v>
      </c>
      <c r="D6" s="6">
        <v>37300</v>
      </c>
      <c r="E6" s="7">
        <v>181440</v>
      </c>
      <c r="F6" s="6">
        <v>9353</v>
      </c>
      <c r="G6" s="7">
        <v>55462</v>
      </c>
      <c r="H6" s="6">
        <v>7330</v>
      </c>
      <c r="I6" s="7">
        <v>46778</v>
      </c>
      <c r="J6" s="6">
        <v>2575</v>
      </c>
      <c r="K6" s="7">
        <v>5454</v>
      </c>
      <c r="L6" s="6">
        <v>730</v>
      </c>
      <c r="M6" s="7">
        <v>1412</v>
      </c>
    </row>
    <row r="7" spans="1:13" x14ac:dyDescent="0.25">
      <c r="A7" s="5">
        <v>44256</v>
      </c>
      <c r="B7" s="6">
        <v>37608</v>
      </c>
      <c r="C7" s="7">
        <v>290891</v>
      </c>
      <c r="D7" s="6">
        <v>43604</v>
      </c>
      <c r="E7" s="7">
        <v>254751</v>
      </c>
      <c r="F7" s="6">
        <v>10969</v>
      </c>
      <c r="G7" s="7">
        <v>85773</v>
      </c>
      <c r="H7" s="6">
        <v>9070</v>
      </c>
      <c r="I7" s="7">
        <v>64572</v>
      </c>
      <c r="J7" s="6">
        <v>3101</v>
      </c>
      <c r="K7" s="7">
        <v>8304</v>
      </c>
      <c r="L7" s="6">
        <v>985</v>
      </c>
      <c r="M7" s="7">
        <v>2114</v>
      </c>
    </row>
    <row r="8" spans="1:13" x14ac:dyDescent="0.25">
      <c r="A8" s="5">
        <v>44287</v>
      </c>
      <c r="B8" s="6">
        <v>28818</v>
      </c>
      <c r="C8" s="7">
        <v>217741</v>
      </c>
      <c r="D8" s="6">
        <v>34384</v>
      </c>
      <c r="E8" s="7">
        <v>173245</v>
      </c>
      <c r="F8" s="6">
        <v>7852</v>
      </c>
      <c r="G8" s="7">
        <v>54556</v>
      </c>
      <c r="H8" s="6">
        <v>6520</v>
      </c>
      <c r="I8" s="7">
        <v>47450</v>
      </c>
      <c r="J8" s="6">
        <v>2176</v>
      </c>
      <c r="K8" s="7">
        <v>5758</v>
      </c>
      <c r="L8" s="6">
        <v>660</v>
      </c>
      <c r="M8" s="7">
        <v>1312</v>
      </c>
    </row>
    <row r="9" spans="1:13" x14ac:dyDescent="0.25">
      <c r="A9" s="5">
        <v>44317</v>
      </c>
      <c r="B9" s="6">
        <v>22283</v>
      </c>
      <c r="C9" s="7">
        <v>142771</v>
      </c>
      <c r="D9" s="6">
        <v>25748</v>
      </c>
      <c r="E9" s="7">
        <v>98270</v>
      </c>
      <c r="F9" s="6">
        <v>5831</v>
      </c>
      <c r="G9" s="7">
        <v>41946</v>
      </c>
      <c r="H9" s="6">
        <v>4565</v>
      </c>
      <c r="I9" s="7">
        <v>28655</v>
      </c>
      <c r="J9" s="6">
        <v>1764</v>
      </c>
      <c r="K9" s="7">
        <v>3552</v>
      </c>
      <c r="L9" s="6">
        <v>564</v>
      </c>
      <c r="M9" s="7">
        <v>805</v>
      </c>
    </row>
    <row r="10" spans="1:13" x14ac:dyDescent="0.25">
      <c r="A10" s="5">
        <v>44348</v>
      </c>
      <c r="B10" s="6">
        <v>33067</v>
      </c>
      <c r="C10" s="7">
        <v>263373</v>
      </c>
      <c r="D10" s="6">
        <v>36380</v>
      </c>
      <c r="E10" s="7">
        <v>236323</v>
      </c>
      <c r="F10" s="6">
        <v>9382</v>
      </c>
      <c r="G10" s="7">
        <v>75596</v>
      </c>
      <c r="H10" s="6">
        <v>7616</v>
      </c>
      <c r="I10" s="7">
        <v>53429</v>
      </c>
      <c r="J10" s="6">
        <v>2960</v>
      </c>
      <c r="K10" s="7">
        <v>7321</v>
      </c>
      <c r="L10" s="6">
        <v>873</v>
      </c>
      <c r="M10" s="7">
        <v>1788</v>
      </c>
    </row>
    <row r="11" spans="1:13" x14ac:dyDescent="0.25">
      <c r="A11" s="5">
        <v>44378</v>
      </c>
      <c r="B11" s="6">
        <v>36244</v>
      </c>
      <c r="C11" s="7">
        <v>320348</v>
      </c>
      <c r="D11" s="6">
        <v>42721</v>
      </c>
      <c r="E11" s="7">
        <v>293248</v>
      </c>
      <c r="F11" s="6">
        <v>10514</v>
      </c>
      <c r="G11" s="7">
        <v>95544</v>
      </c>
      <c r="H11" s="6">
        <v>8567</v>
      </c>
      <c r="I11" s="7">
        <v>63546</v>
      </c>
      <c r="J11" s="6">
        <v>3219</v>
      </c>
      <c r="K11" s="7">
        <v>9439</v>
      </c>
      <c r="L11" s="6">
        <v>928</v>
      </c>
      <c r="M11" s="7">
        <v>1961</v>
      </c>
    </row>
    <row r="12" spans="1:13" x14ac:dyDescent="0.25">
      <c r="A12" s="5">
        <v>44409</v>
      </c>
      <c r="B12" s="6">
        <v>36747</v>
      </c>
      <c r="C12" s="7">
        <v>336812</v>
      </c>
      <c r="D12" s="6">
        <v>42816</v>
      </c>
      <c r="E12" s="7">
        <v>309336</v>
      </c>
      <c r="F12" s="6">
        <v>10629</v>
      </c>
      <c r="G12" s="7">
        <v>96102</v>
      </c>
      <c r="H12" s="6">
        <v>8095</v>
      </c>
      <c r="I12" s="7">
        <v>62205</v>
      </c>
      <c r="J12" s="6">
        <v>3234</v>
      </c>
      <c r="K12" s="7">
        <v>9016</v>
      </c>
      <c r="L12" s="6">
        <v>1071</v>
      </c>
      <c r="M12" s="7">
        <v>1982</v>
      </c>
    </row>
    <row r="13" spans="1:13" x14ac:dyDescent="0.25">
      <c r="A13" s="5">
        <v>44440</v>
      </c>
      <c r="B13" s="6">
        <v>36135</v>
      </c>
      <c r="C13" s="7">
        <v>323339</v>
      </c>
      <c r="D13" s="6">
        <v>42150</v>
      </c>
      <c r="E13" s="7">
        <v>274538</v>
      </c>
      <c r="F13" s="6">
        <v>9988</v>
      </c>
      <c r="G13" s="7">
        <v>89962</v>
      </c>
      <c r="H13" s="6">
        <v>8395</v>
      </c>
      <c r="I13" s="7">
        <v>61622</v>
      </c>
      <c r="J13" s="6">
        <v>2830</v>
      </c>
      <c r="K13" s="7">
        <v>7375</v>
      </c>
      <c r="L13" s="6">
        <v>1074</v>
      </c>
      <c r="M13" s="7">
        <v>1808</v>
      </c>
    </row>
    <row r="14" spans="1:13" x14ac:dyDescent="0.25">
      <c r="A14" s="5">
        <v>44470</v>
      </c>
      <c r="B14" s="6">
        <v>38809</v>
      </c>
      <c r="C14" s="8">
        <v>405156</v>
      </c>
      <c r="D14" s="6">
        <v>44636</v>
      </c>
      <c r="E14" s="8">
        <v>380317</v>
      </c>
      <c r="F14" s="6">
        <v>11117</v>
      </c>
      <c r="G14" s="8">
        <v>119938</v>
      </c>
      <c r="H14" s="6">
        <v>9261</v>
      </c>
      <c r="I14" s="8">
        <v>79814</v>
      </c>
      <c r="J14" s="6">
        <v>3244</v>
      </c>
      <c r="K14" s="8">
        <v>10902</v>
      </c>
      <c r="L14" s="6">
        <v>1147</v>
      </c>
      <c r="M14" s="8">
        <v>2503</v>
      </c>
    </row>
    <row r="15" spans="1:13" x14ac:dyDescent="0.25">
      <c r="A15" s="5">
        <v>44501</v>
      </c>
      <c r="B15" s="6">
        <v>37025</v>
      </c>
      <c r="C15" s="8">
        <v>356372</v>
      </c>
      <c r="D15" s="6">
        <v>41411</v>
      </c>
      <c r="E15" s="8">
        <v>321768</v>
      </c>
      <c r="F15" s="6">
        <v>10587</v>
      </c>
      <c r="G15" s="8">
        <v>108685</v>
      </c>
      <c r="H15" s="6">
        <v>9066</v>
      </c>
      <c r="I15" s="8">
        <v>77258</v>
      </c>
      <c r="J15" s="6">
        <v>3013</v>
      </c>
      <c r="K15" s="8">
        <v>8867</v>
      </c>
      <c r="L15" s="6">
        <v>1137</v>
      </c>
      <c r="M15" s="8">
        <v>2057</v>
      </c>
    </row>
    <row r="16" spans="1:13" ht="15.75" thickBot="1" x14ac:dyDescent="0.3">
      <c r="A16" s="9">
        <v>44531</v>
      </c>
      <c r="B16" s="10">
        <v>40475</v>
      </c>
      <c r="C16" s="11">
        <v>511638</v>
      </c>
      <c r="D16" s="10">
        <v>44901</v>
      </c>
      <c r="E16" s="11">
        <v>471793</v>
      </c>
      <c r="F16" s="10">
        <v>12199</v>
      </c>
      <c r="G16" s="11">
        <v>176654</v>
      </c>
      <c r="H16" s="10">
        <v>10101</v>
      </c>
      <c r="I16" s="11">
        <v>111482</v>
      </c>
      <c r="J16" s="10">
        <v>3492</v>
      </c>
      <c r="K16" s="11">
        <v>16736</v>
      </c>
      <c r="L16" s="10">
        <v>1207</v>
      </c>
      <c r="M16" s="11">
        <v>3321</v>
      </c>
    </row>
    <row r="17" spans="1:15" ht="15.75" thickBot="1" x14ac:dyDescent="0.3">
      <c r="A17" s="28" t="s">
        <v>9</v>
      </c>
      <c r="B17" s="14">
        <f t="shared" ref="B17:M17" si="0">SUM(B5:B16)</f>
        <v>412576</v>
      </c>
      <c r="C17" s="14">
        <f>SUM(C5:C16)</f>
        <v>3563521</v>
      </c>
      <c r="D17" s="14">
        <f t="shared" si="0"/>
        <v>473723</v>
      </c>
      <c r="E17" s="14">
        <f t="shared" si="0"/>
        <v>3200580</v>
      </c>
      <c r="F17" s="14">
        <f t="shared" si="0"/>
        <v>118988</v>
      </c>
      <c r="G17" s="14">
        <f t="shared" si="0"/>
        <v>1065824</v>
      </c>
      <c r="H17" s="14">
        <f t="shared" si="0"/>
        <v>96861</v>
      </c>
      <c r="I17" s="14">
        <f t="shared" si="0"/>
        <v>756899</v>
      </c>
      <c r="J17" s="14">
        <f t="shared" si="0"/>
        <v>34208</v>
      </c>
      <c r="K17" s="14">
        <f t="shared" si="0"/>
        <v>99898</v>
      </c>
      <c r="L17" s="14">
        <f t="shared" si="0"/>
        <v>11115</v>
      </c>
      <c r="M17" s="14">
        <f t="shared" si="0"/>
        <v>23097</v>
      </c>
      <c r="N17" s="12"/>
      <c r="O17" s="12"/>
    </row>
    <row r="18" spans="1:15" ht="15.75" thickBot="1" x14ac:dyDescent="0.3"/>
    <row r="19" spans="1:15" ht="15.75" thickBot="1" x14ac:dyDescent="0.3">
      <c r="B19" s="17" t="s">
        <v>13</v>
      </c>
      <c r="C19" s="18"/>
    </row>
    <row r="20" spans="1:15" x14ac:dyDescent="0.25">
      <c r="B20" s="26" t="s">
        <v>11</v>
      </c>
      <c r="C20" s="15">
        <f>+B17+D17+F17+H17+J17+L17</f>
        <v>1147471</v>
      </c>
    </row>
    <row r="21" spans="1:15" ht="15.75" thickBot="1" x14ac:dyDescent="0.3">
      <c r="B21" s="27" t="s">
        <v>12</v>
      </c>
      <c r="C21" s="16">
        <f>+C17+E17+G17+I17+K17+M17</f>
        <v>8709819</v>
      </c>
    </row>
  </sheetData>
  <mergeCells count="9">
    <mergeCell ref="L3:M3"/>
    <mergeCell ref="A2:F2"/>
    <mergeCell ref="B19:C19"/>
    <mergeCell ref="A3:A4"/>
    <mergeCell ref="B3:C3"/>
    <mergeCell ref="D3:E3"/>
    <mergeCell ref="F3:G3"/>
    <mergeCell ref="H3:I3"/>
    <mergeCell ref="J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TERMINAL DE TRANSPORTE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Leonardo Rodriguez Garcia</dc:creator>
  <cp:lastModifiedBy>Cristian Leonardo Rodriguez Garcia</cp:lastModifiedBy>
  <dcterms:created xsi:type="dcterms:W3CDTF">2022-10-03T16:50:24Z</dcterms:created>
  <dcterms:modified xsi:type="dcterms:W3CDTF">2022-10-03T17:13:08Z</dcterms:modified>
</cp:coreProperties>
</file>