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stian.rodriguez\Documents\"/>
    </mc:Choice>
  </mc:AlternateContent>
  <bookViews>
    <workbookView xWindow="0" yWindow="0" windowWidth="20490" windowHeight="70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K17" i="1"/>
  <c r="J17" i="1"/>
  <c r="H17" i="1"/>
  <c r="G17" i="1"/>
  <c r="F17" i="1"/>
  <c r="D17" i="1"/>
  <c r="C17" i="1"/>
  <c r="M17" i="1"/>
  <c r="I17" i="1"/>
  <c r="E17" i="1"/>
  <c r="D20" i="1" l="1"/>
  <c r="D21" i="1"/>
</calcChain>
</file>

<file path=xl/sharedStrings.xml><?xml version="1.0" encoding="utf-8"?>
<sst xmlns="http://schemas.openxmlformats.org/spreadsheetml/2006/main" count="24" uniqueCount="14">
  <si>
    <t xml:space="preserve">FECHA </t>
  </si>
  <si>
    <t>NORTE</t>
  </si>
  <si>
    <t>SUR</t>
  </si>
  <si>
    <t>OCCIDENTE</t>
  </si>
  <si>
    <t>ORIENTE</t>
  </si>
  <si>
    <t>vehículos</t>
  </si>
  <si>
    <t xml:space="preserve">pasajeros </t>
  </si>
  <si>
    <t>TOTALES</t>
  </si>
  <si>
    <t>Vehículos</t>
  </si>
  <si>
    <t>Pasajeros</t>
  </si>
  <si>
    <t>Totales</t>
  </si>
  <si>
    <t>FECHA DE EVALUACION: ENERO-DICIEMBRE 2022</t>
  </si>
  <si>
    <t>NOR ORIENTE</t>
  </si>
  <si>
    <t>NOR OCCIDENTE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</si>
</sst>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4" fontId="1" fillId="0" borderId="6" xfId="0" applyNumberFormat="1" applyFont="1" applyBorder="1" applyAlignment="1">
      <alignment horizontal="left" vertical="top"/>
    </xf>
    <xf numFmtId="3" fontId="1" fillId="0" borderId="6" xfId="0" applyNumberFormat="1" applyFont="1" applyBorder="1"/>
    <xf numFmtId="3" fontId="1" fillId="0" borderId="7" xfId="0" applyNumberFormat="1" applyFont="1" applyBorder="1"/>
    <xf numFmtId="164" fontId="1" fillId="0" borderId="8" xfId="0" applyNumberFormat="1" applyFont="1" applyBorder="1" applyAlignment="1">
      <alignment horizontal="left" vertical="top"/>
    </xf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164" fontId="1" fillId="0" borderId="11" xfId="0" applyNumberFormat="1" applyFont="1" applyBorder="1" applyAlignment="1">
      <alignment horizontal="left" vertical="top"/>
    </xf>
    <xf numFmtId="3" fontId="1" fillId="0" borderId="12" xfId="0" applyNumberFormat="1" applyFont="1" applyBorder="1"/>
    <xf numFmtId="3" fontId="1" fillId="0" borderId="13" xfId="0" applyNumberFormat="1" applyFont="1" applyBorder="1"/>
    <xf numFmtId="3" fontId="0" fillId="0" borderId="0" xfId="0" applyNumberFormat="1"/>
    <xf numFmtId="3" fontId="2" fillId="0" borderId="5" xfId="0" applyNumberFormat="1" applyFont="1" applyBorder="1"/>
    <xf numFmtId="3" fontId="0" fillId="0" borderId="15" xfId="0" applyNumberFormat="1" applyBorder="1"/>
    <xf numFmtId="3" fontId="0" fillId="0" borderId="16" xfId="0" applyNumberFormat="1" applyBorder="1"/>
    <xf numFmtId="0" fontId="6" fillId="3" borderId="5" xfId="0" applyFont="1" applyFill="1" applyBorder="1" applyAlignment="1">
      <alignment horizontal="center" vertical="center" wrapText="1"/>
    </xf>
    <xf numFmtId="0" fontId="3" fillId="3" borderId="17" xfId="0" applyFont="1" applyFill="1" applyBorder="1"/>
    <xf numFmtId="0" fontId="3" fillId="3" borderId="12" xfId="0" applyFont="1" applyFill="1" applyBorder="1"/>
    <xf numFmtId="0" fontId="6" fillId="3" borderId="2" xfId="0" applyFont="1" applyFill="1" applyBorder="1" applyAlignment="1">
      <alignment horizontal="left" vertical="center"/>
    </xf>
    <xf numFmtId="3" fontId="1" fillId="0" borderId="0" xfId="0" applyNumberFormat="1" applyFont="1" applyFill="1" applyBorder="1"/>
    <xf numFmtId="0" fontId="0" fillId="0" borderId="0" xfId="0" applyBorder="1"/>
    <xf numFmtId="3" fontId="1" fillId="0" borderId="18" xfId="0" applyNumberFormat="1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8"/>
  <sheetViews>
    <sheetView showGridLines="0" tabSelected="1" zoomScaleNormal="100" workbookViewId="0">
      <selection activeCell="P8" sqref="P8"/>
    </sheetView>
  </sheetViews>
  <sheetFormatPr baseColWidth="10" defaultRowHeight="15" x14ac:dyDescent="0.25"/>
  <cols>
    <col min="1" max="1" width="2.42578125" customWidth="1"/>
    <col min="2" max="2" width="9.5703125" bestFit="1" customWidth="1"/>
    <col min="3" max="4" width="10.140625" bestFit="1" customWidth="1"/>
    <col min="5" max="5" width="10" bestFit="1" customWidth="1"/>
    <col min="6" max="6" width="9.85546875" bestFit="1" customWidth="1"/>
    <col min="7" max="7" width="10" bestFit="1" customWidth="1"/>
    <col min="8" max="8" width="9.85546875" bestFit="1" customWidth="1"/>
    <col min="9" max="9" width="10" bestFit="1" customWidth="1"/>
    <col min="10" max="10" width="9.85546875" bestFit="1" customWidth="1"/>
    <col min="11" max="11" width="10" bestFit="1" customWidth="1"/>
    <col min="12" max="12" width="9.85546875" bestFit="1" customWidth="1"/>
    <col min="13" max="13" width="10" bestFit="1" customWidth="1"/>
    <col min="14" max="14" width="9.85546875" bestFit="1" customWidth="1"/>
  </cols>
  <sheetData>
    <row r="2" spans="2:14" ht="15.75" thickBot="1" x14ac:dyDescent="0.3">
      <c r="B2" s="25" t="s">
        <v>11</v>
      </c>
      <c r="C2" s="25"/>
      <c r="D2" s="25"/>
      <c r="E2" s="25"/>
      <c r="F2" s="25"/>
      <c r="G2" s="25"/>
      <c r="H2" s="1"/>
      <c r="I2" s="1"/>
      <c r="J2" s="1"/>
      <c r="K2" s="1"/>
      <c r="L2" s="1"/>
      <c r="M2" s="1"/>
      <c r="N2" s="1"/>
    </row>
    <row r="3" spans="2:14" ht="15.75" customHeight="1" thickBot="1" x14ac:dyDescent="0.3">
      <c r="B3" s="28" t="s">
        <v>0</v>
      </c>
      <c r="C3" s="23" t="s">
        <v>1</v>
      </c>
      <c r="D3" s="24"/>
      <c r="E3" s="23" t="s">
        <v>2</v>
      </c>
      <c r="F3" s="24"/>
      <c r="G3" s="30" t="s">
        <v>3</v>
      </c>
      <c r="H3" s="31"/>
      <c r="I3" s="30" t="s">
        <v>4</v>
      </c>
      <c r="J3" s="31"/>
      <c r="K3" s="23" t="s">
        <v>13</v>
      </c>
      <c r="L3" s="24"/>
      <c r="M3" s="23" t="s">
        <v>12</v>
      </c>
      <c r="N3" s="24"/>
    </row>
    <row r="4" spans="2:14" ht="15.75" thickBot="1" x14ac:dyDescent="0.3">
      <c r="B4" s="29"/>
      <c r="C4" s="16" t="s">
        <v>5</v>
      </c>
      <c r="D4" s="16" t="s">
        <v>6</v>
      </c>
      <c r="E4" s="16" t="s">
        <v>5</v>
      </c>
      <c r="F4" s="16" t="s">
        <v>6</v>
      </c>
      <c r="G4" s="16" t="s">
        <v>5</v>
      </c>
      <c r="H4" s="16" t="s">
        <v>6</v>
      </c>
      <c r="I4" s="16" t="s">
        <v>5</v>
      </c>
      <c r="J4" s="16" t="s">
        <v>6</v>
      </c>
      <c r="K4" s="16" t="s">
        <v>5</v>
      </c>
      <c r="L4" s="16" t="s">
        <v>6</v>
      </c>
      <c r="M4" s="16" t="s">
        <v>5</v>
      </c>
      <c r="N4" s="16" t="s">
        <v>6</v>
      </c>
    </row>
    <row r="5" spans="2:14" x14ac:dyDescent="0.25">
      <c r="B5" s="2">
        <v>44562</v>
      </c>
      <c r="C5" s="3">
        <v>39940</v>
      </c>
      <c r="D5" s="4">
        <v>419430</v>
      </c>
      <c r="E5" s="3">
        <v>44351</v>
      </c>
      <c r="F5" s="4">
        <v>371015</v>
      </c>
      <c r="G5" s="3">
        <v>12098</v>
      </c>
      <c r="H5" s="4">
        <v>125213</v>
      </c>
      <c r="I5" s="3">
        <v>10336</v>
      </c>
      <c r="J5" s="4">
        <v>107933</v>
      </c>
      <c r="K5" s="3">
        <v>4035</v>
      </c>
      <c r="L5" s="4">
        <v>13263</v>
      </c>
      <c r="M5" s="3">
        <v>1156</v>
      </c>
      <c r="N5" s="4">
        <v>3311</v>
      </c>
    </row>
    <row r="6" spans="2:14" x14ac:dyDescent="0.25">
      <c r="B6" s="5">
        <v>44593</v>
      </c>
      <c r="C6" s="6">
        <v>34651</v>
      </c>
      <c r="D6" s="7">
        <v>297170</v>
      </c>
      <c r="E6" s="6">
        <v>39057</v>
      </c>
      <c r="F6" s="7">
        <v>251167</v>
      </c>
      <c r="G6" s="6">
        <v>9445</v>
      </c>
      <c r="H6" s="7">
        <v>81712</v>
      </c>
      <c r="I6" s="6">
        <v>8415</v>
      </c>
      <c r="J6" s="7">
        <v>64388</v>
      </c>
      <c r="K6" s="6">
        <v>3326</v>
      </c>
      <c r="L6" s="7">
        <v>5592</v>
      </c>
      <c r="M6" s="6">
        <v>955</v>
      </c>
      <c r="N6" s="7">
        <v>1417</v>
      </c>
    </row>
    <row r="7" spans="2:14" x14ac:dyDescent="0.25">
      <c r="B7" s="5">
        <v>44621</v>
      </c>
      <c r="C7" s="6">
        <v>39299</v>
      </c>
      <c r="D7" s="7">
        <v>357578</v>
      </c>
      <c r="E7" s="6">
        <v>44490</v>
      </c>
      <c r="F7" s="7">
        <v>291553</v>
      </c>
      <c r="G7" s="6">
        <v>10337</v>
      </c>
      <c r="H7" s="7">
        <v>88509</v>
      </c>
      <c r="I7" s="6">
        <v>9569</v>
      </c>
      <c r="J7" s="7">
        <v>73745</v>
      </c>
      <c r="K7" s="6">
        <v>3574</v>
      </c>
      <c r="L7" s="7">
        <v>6863</v>
      </c>
      <c r="M7" s="6">
        <v>1185</v>
      </c>
      <c r="N7" s="7">
        <v>2063</v>
      </c>
    </row>
    <row r="8" spans="2:14" x14ac:dyDescent="0.25">
      <c r="B8" s="5">
        <v>44652</v>
      </c>
      <c r="C8" s="6">
        <v>38767</v>
      </c>
      <c r="D8" s="7">
        <v>398577</v>
      </c>
      <c r="E8" s="6">
        <v>43594</v>
      </c>
      <c r="F8" s="7">
        <v>366103</v>
      </c>
      <c r="G8" s="6">
        <v>10629</v>
      </c>
      <c r="H8" s="7">
        <v>112589</v>
      </c>
      <c r="I8" s="6">
        <v>9638</v>
      </c>
      <c r="J8" s="7">
        <v>90615</v>
      </c>
      <c r="K8" s="6">
        <v>3478</v>
      </c>
      <c r="L8" s="7">
        <v>6471</v>
      </c>
      <c r="M8" s="6">
        <v>1145</v>
      </c>
      <c r="N8" s="7">
        <v>2846</v>
      </c>
    </row>
    <row r="9" spans="2:14" x14ac:dyDescent="0.25">
      <c r="B9" s="5">
        <v>44682</v>
      </c>
      <c r="C9" s="6">
        <v>39083</v>
      </c>
      <c r="D9" s="7">
        <v>353052</v>
      </c>
      <c r="E9" s="6">
        <v>43433</v>
      </c>
      <c r="F9" s="7">
        <v>265973</v>
      </c>
      <c r="G9" s="6">
        <v>10048</v>
      </c>
      <c r="H9" s="7">
        <v>82945</v>
      </c>
      <c r="I9" s="6">
        <v>9367</v>
      </c>
      <c r="J9" s="7">
        <v>70461</v>
      </c>
      <c r="K9" s="6">
        <v>3443</v>
      </c>
      <c r="L9" s="7">
        <v>5876</v>
      </c>
      <c r="M9" s="6">
        <v>1205</v>
      </c>
      <c r="N9" s="7">
        <v>1885</v>
      </c>
    </row>
    <row r="10" spans="2:14" x14ac:dyDescent="0.25">
      <c r="B10" s="5">
        <v>44713</v>
      </c>
      <c r="C10" s="6">
        <v>38278</v>
      </c>
      <c r="D10" s="7">
        <v>435850</v>
      </c>
      <c r="E10" s="6">
        <v>43216</v>
      </c>
      <c r="F10" s="7">
        <v>372825</v>
      </c>
      <c r="G10" s="6">
        <v>10527</v>
      </c>
      <c r="H10" s="7">
        <v>121711</v>
      </c>
      <c r="I10" s="6">
        <v>9666</v>
      </c>
      <c r="J10" s="7">
        <v>86473</v>
      </c>
      <c r="K10" s="6">
        <v>3486</v>
      </c>
      <c r="L10" s="7">
        <v>10226</v>
      </c>
      <c r="M10" s="6">
        <v>1198</v>
      </c>
      <c r="N10" s="7">
        <v>2649</v>
      </c>
    </row>
    <row r="11" spans="2:14" x14ac:dyDescent="0.25">
      <c r="B11" s="5">
        <v>44743</v>
      </c>
      <c r="C11" s="6">
        <v>40222</v>
      </c>
      <c r="D11" s="7">
        <v>523744</v>
      </c>
      <c r="E11" s="6">
        <v>45340</v>
      </c>
      <c r="F11" s="7">
        <v>435139</v>
      </c>
      <c r="G11" s="6">
        <v>11070</v>
      </c>
      <c r="H11" s="7">
        <v>153582</v>
      </c>
      <c r="I11" s="6">
        <v>9843</v>
      </c>
      <c r="J11" s="7">
        <v>105546</v>
      </c>
      <c r="K11" s="6">
        <v>3659</v>
      </c>
      <c r="L11" s="7">
        <v>14193</v>
      </c>
      <c r="M11" s="6">
        <v>1193</v>
      </c>
      <c r="N11" s="7">
        <v>3009</v>
      </c>
    </row>
    <row r="12" spans="2:14" x14ac:dyDescent="0.25">
      <c r="B12" s="5">
        <v>44774</v>
      </c>
      <c r="C12" s="6">
        <v>39205</v>
      </c>
      <c r="D12" s="7">
        <v>471468</v>
      </c>
      <c r="E12" s="6">
        <v>43876</v>
      </c>
      <c r="F12" s="7">
        <v>385167</v>
      </c>
      <c r="G12" s="6">
        <v>10834</v>
      </c>
      <c r="H12" s="7">
        <v>133270</v>
      </c>
      <c r="I12" s="6">
        <v>9696</v>
      </c>
      <c r="J12" s="7">
        <v>92420</v>
      </c>
      <c r="K12" s="6">
        <v>3506</v>
      </c>
      <c r="L12" s="7">
        <v>10772</v>
      </c>
      <c r="M12" s="6">
        <v>1214</v>
      </c>
      <c r="N12" s="7">
        <v>2464</v>
      </c>
    </row>
    <row r="13" spans="2:14" x14ac:dyDescent="0.25">
      <c r="B13" s="5">
        <v>44805</v>
      </c>
      <c r="C13" s="6">
        <v>38044</v>
      </c>
      <c r="D13" s="7">
        <v>442285</v>
      </c>
      <c r="E13" s="6">
        <v>43361</v>
      </c>
      <c r="F13" s="7">
        <v>341591</v>
      </c>
      <c r="G13" s="6">
        <v>10277</v>
      </c>
      <c r="H13" s="7">
        <v>118361</v>
      </c>
      <c r="I13" s="6">
        <v>9370</v>
      </c>
      <c r="J13" s="7">
        <v>82261</v>
      </c>
      <c r="K13" s="6">
        <v>3053</v>
      </c>
      <c r="L13" s="7">
        <v>8417</v>
      </c>
      <c r="M13" s="6">
        <v>1025</v>
      </c>
      <c r="N13" s="7">
        <v>1895</v>
      </c>
    </row>
    <row r="14" spans="2:14" x14ac:dyDescent="0.25">
      <c r="B14" s="5">
        <v>44835</v>
      </c>
      <c r="C14" s="6">
        <v>40223</v>
      </c>
      <c r="D14" s="8">
        <v>529736</v>
      </c>
      <c r="E14" s="6">
        <v>43594</v>
      </c>
      <c r="F14" s="8">
        <v>397166</v>
      </c>
      <c r="G14" s="6">
        <v>11306</v>
      </c>
      <c r="H14" s="8">
        <v>150167</v>
      </c>
      <c r="I14" s="6">
        <v>10082</v>
      </c>
      <c r="J14" s="8">
        <v>103560</v>
      </c>
      <c r="K14" s="6">
        <v>3525</v>
      </c>
      <c r="L14" s="8">
        <v>8503</v>
      </c>
      <c r="M14" s="6">
        <v>1167</v>
      </c>
      <c r="N14" s="7">
        <v>3073</v>
      </c>
    </row>
    <row r="15" spans="2:14" x14ac:dyDescent="0.25">
      <c r="B15" s="5">
        <v>44866</v>
      </c>
      <c r="C15" s="6">
        <v>38785</v>
      </c>
      <c r="D15" s="8">
        <v>483523</v>
      </c>
      <c r="E15" s="6">
        <v>43310</v>
      </c>
      <c r="F15" s="8">
        <v>371995</v>
      </c>
      <c r="G15" s="6">
        <v>10795</v>
      </c>
      <c r="H15" s="8">
        <v>140824</v>
      </c>
      <c r="I15" s="6">
        <v>9351</v>
      </c>
      <c r="J15" s="8">
        <v>90987</v>
      </c>
      <c r="K15" s="6">
        <v>3216</v>
      </c>
      <c r="L15" s="8">
        <v>8475</v>
      </c>
      <c r="M15" s="6">
        <v>1088</v>
      </c>
      <c r="N15" s="7">
        <v>2360</v>
      </c>
    </row>
    <row r="16" spans="2:14" ht="15.75" thickBot="1" x14ac:dyDescent="0.3">
      <c r="B16" s="9">
        <v>44896</v>
      </c>
      <c r="C16" s="10">
        <v>42769</v>
      </c>
      <c r="D16" s="11">
        <v>679426</v>
      </c>
      <c r="E16" s="10">
        <v>46187</v>
      </c>
      <c r="F16" s="11">
        <v>531643</v>
      </c>
      <c r="G16" s="10">
        <v>12445</v>
      </c>
      <c r="H16" s="11">
        <v>208158</v>
      </c>
      <c r="I16" s="10">
        <v>10785</v>
      </c>
      <c r="J16" s="11">
        <v>132924</v>
      </c>
      <c r="K16" s="10">
        <v>3680</v>
      </c>
      <c r="L16" s="11">
        <v>16560</v>
      </c>
      <c r="M16" s="10">
        <v>1196</v>
      </c>
      <c r="N16" s="22">
        <v>4153</v>
      </c>
    </row>
    <row r="17" spans="2:16" ht="15.75" thickBot="1" x14ac:dyDescent="0.3">
      <c r="B17" s="19" t="s">
        <v>7</v>
      </c>
      <c r="C17" s="13">
        <f t="shared" ref="C17:N17" si="0">SUM(C5:C16)</f>
        <v>469266</v>
      </c>
      <c r="D17" s="13">
        <f>SUM(D5:D16)</f>
        <v>5391839</v>
      </c>
      <c r="E17" s="13">
        <f t="shared" si="0"/>
        <v>523809</v>
      </c>
      <c r="F17" s="13">
        <f t="shared" si="0"/>
        <v>4381337</v>
      </c>
      <c r="G17" s="13">
        <f t="shared" si="0"/>
        <v>129811</v>
      </c>
      <c r="H17" s="13">
        <f t="shared" si="0"/>
        <v>1517041</v>
      </c>
      <c r="I17" s="13">
        <f t="shared" si="0"/>
        <v>116118</v>
      </c>
      <c r="J17" s="13">
        <f t="shared" si="0"/>
        <v>1101313</v>
      </c>
      <c r="K17" s="13">
        <f t="shared" si="0"/>
        <v>41981</v>
      </c>
      <c r="L17" s="13">
        <f t="shared" si="0"/>
        <v>115211</v>
      </c>
      <c r="M17" s="13">
        <f t="shared" si="0"/>
        <v>13727</v>
      </c>
      <c r="N17" s="13">
        <f t="shared" si="0"/>
        <v>31125</v>
      </c>
      <c r="O17" s="12"/>
      <c r="P17" s="12"/>
    </row>
    <row r="18" spans="2:16" ht="15.75" thickBot="1" x14ac:dyDescent="0.3">
      <c r="D18" s="20"/>
      <c r="E18" s="21"/>
      <c r="F18" s="20"/>
      <c r="G18" s="21"/>
      <c r="H18" s="20"/>
      <c r="I18" s="20"/>
      <c r="J18" s="20"/>
      <c r="K18" s="21"/>
    </row>
    <row r="19" spans="2:16" ht="15.75" thickBot="1" x14ac:dyDescent="0.3">
      <c r="C19" s="26" t="s">
        <v>10</v>
      </c>
      <c r="D19" s="27"/>
    </row>
    <row r="20" spans="2:16" x14ac:dyDescent="0.25">
      <c r="C20" s="17" t="s">
        <v>8</v>
      </c>
      <c r="D20" s="14">
        <f>+C17+E17+G17+I17+K17+M17</f>
        <v>1294712</v>
      </c>
      <c r="F20" s="12"/>
    </row>
    <row r="21" spans="2:16" ht="15.75" thickBot="1" x14ac:dyDescent="0.3">
      <c r="C21" s="18" t="s">
        <v>9</v>
      </c>
      <c r="D21" s="15">
        <f>+D17+F17+H17+J17+L17+N17</f>
        <v>12537866</v>
      </c>
      <c r="F21" s="12"/>
    </row>
    <row r="23" spans="2:16" x14ac:dyDescent="0.25">
      <c r="E23" s="12"/>
    </row>
    <row r="24" spans="2:16" x14ac:dyDescent="0.25">
      <c r="E24" s="12"/>
    </row>
    <row r="27" spans="2:16" x14ac:dyDescent="0.25">
      <c r="F27" s="12"/>
      <c r="K27" s="12"/>
    </row>
    <row r="28" spans="2:16" x14ac:dyDescent="0.25">
      <c r="F28" s="12"/>
      <c r="K28" s="12"/>
    </row>
    <row r="29" spans="2:16" x14ac:dyDescent="0.25">
      <c r="F29" s="12"/>
      <c r="K29" s="12"/>
    </row>
    <row r="30" spans="2:16" x14ac:dyDescent="0.25">
      <c r="F30" s="12"/>
      <c r="K30" s="12"/>
    </row>
    <row r="31" spans="2:16" x14ac:dyDescent="0.25">
      <c r="F31" s="12"/>
      <c r="K31" s="12"/>
    </row>
    <row r="32" spans="2:16" x14ac:dyDescent="0.25">
      <c r="F32" s="12"/>
      <c r="K32" s="12"/>
    </row>
    <row r="33" spans="6:11" x14ac:dyDescent="0.25">
      <c r="F33" s="12"/>
      <c r="K33" s="12"/>
    </row>
    <row r="34" spans="6:11" x14ac:dyDescent="0.25">
      <c r="F34" s="12"/>
      <c r="K34" s="12"/>
    </row>
    <row r="35" spans="6:11" x14ac:dyDescent="0.25">
      <c r="F35" s="12"/>
      <c r="K35" s="12"/>
    </row>
    <row r="36" spans="6:11" x14ac:dyDescent="0.25">
      <c r="F36" s="12"/>
      <c r="K36" s="12"/>
    </row>
    <row r="37" spans="6:11" x14ac:dyDescent="0.25">
      <c r="F37" s="12"/>
      <c r="K37" s="12"/>
    </row>
    <row r="38" spans="6:11" x14ac:dyDescent="0.25">
      <c r="F38" s="12"/>
      <c r="K38" s="12"/>
    </row>
  </sheetData>
  <mergeCells count="9">
    <mergeCell ref="M3:N3"/>
    <mergeCell ref="B2:G2"/>
    <mergeCell ref="C19:D19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TERMINAL DE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Leonardo Rodriguez Garcia</dc:creator>
  <cp:lastModifiedBy>Cristian Leonardo Rodriguez Garcia</cp:lastModifiedBy>
  <dcterms:created xsi:type="dcterms:W3CDTF">2022-10-03T16:50:24Z</dcterms:created>
  <dcterms:modified xsi:type="dcterms:W3CDTF">2023-05-10T15:21:44Z</dcterms:modified>
</cp:coreProperties>
</file>