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rodriguez\Documents\"/>
    </mc:Choice>
  </mc:AlternateContent>
  <xr:revisionPtr revIDLastSave="0" documentId="13_ncr:1_{7E992AC5-D991-42E4-BF51-5114B5C9F63B}" xr6:coauthVersionLast="36" xr6:coauthVersionMax="36" xr10:uidLastSave="{00000000-0000-0000-0000-000000000000}"/>
  <bookViews>
    <workbookView xWindow="0" yWindow="0" windowWidth="28800" windowHeight="12228" xr2:uid="{D4F45941-40D3-474D-8713-E06AC7EC918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M36" i="1"/>
  <c r="L36" i="1"/>
  <c r="K36" i="1"/>
  <c r="J36" i="1"/>
  <c r="I36" i="1"/>
  <c r="H36" i="1"/>
  <c r="G36" i="1"/>
  <c r="F36" i="1"/>
  <c r="E36" i="1"/>
  <c r="D36" i="1"/>
  <c r="C36" i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<sst xmlns="http://schemas.openxmlformats.org/spreadsheetml/2006/main" count="21" uniqueCount="11">
  <si>
    <t xml:space="preserve">FECHA </t>
  </si>
  <si>
    <t>NORTE</t>
  </si>
  <si>
    <t>SUR</t>
  </si>
  <si>
    <t>OCCIDENTE</t>
  </si>
  <si>
    <t>ORIENTE</t>
  </si>
  <si>
    <t xml:space="preserve">   NOR OCCIDENTE</t>
  </si>
  <si>
    <t>TOTALES</t>
  </si>
  <si>
    <t>Despachos</t>
  </si>
  <si>
    <t>Pasajeros</t>
  </si>
  <si>
    <t>TABLA MOVIENTO MES DE ABRIL 2024</t>
  </si>
  <si>
    <t>NOR ORIENTE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</si>
</sst>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0" fillId="0" borderId="0" xfId="0" applyNumberFormat="1"/>
    <xf numFmtId="3" fontId="2" fillId="0" borderId="1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top"/>
    </xf>
    <xf numFmtId="14" fontId="2" fillId="0" borderId="16" xfId="0" applyNumberFormat="1" applyFont="1" applyBorder="1" applyAlignment="1">
      <alignment horizontal="center" vertical="top"/>
    </xf>
    <xf numFmtId="14" fontId="2" fillId="0" borderId="4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444B8-7506-4BEB-BD35-1259B5D7A379}">
  <dimension ref="B2:R38"/>
  <sheetViews>
    <sheetView showGridLines="0" tabSelected="1" workbookViewId="0">
      <selection activeCell="Q8" sqref="Q8"/>
    </sheetView>
  </sheetViews>
  <sheetFormatPr baseColWidth="10" defaultRowHeight="14.4" x14ac:dyDescent="0.3"/>
  <cols>
    <col min="1" max="1" width="2.5546875" customWidth="1"/>
    <col min="2" max="2" width="10.109375" bestFit="1" customWidth="1"/>
    <col min="3" max="3" width="10.6640625" bestFit="1" customWidth="1"/>
    <col min="4" max="4" width="9.5546875" bestFit="1" customWidth="1"/>
    <col min="5" max="5" width="10.6640625" bestFit="1" customWidth="1"/>
    <col min="6" max="6" width="9.5546875" bestFit="1" customWidth="1"/>
    <col min="7" max="7" width="10.6640625" bestFit="1" customWidth="1"/>
    <col min="8" max="8" width="9.5546875" bestFit="1" customWidth="1"/>
    <col min="9" max="9" width="10.6640625" bestFit="1" customWidth="1"/>
    <col min="10" max="10" width="9.5546875" bestFit="1" customWidth="1"/>
    <col min="11" max="11" width="10.6640625" bestFit="1" customWidth="1"/>
    <col min="12" max="12" width="9.5546875" bestFit="1" customWidth="1"/>
    <col min="13" max="13" width="10.6640625" bestFit="1" customWidth="1"/>
    <col min="14" max="14" width="9.5546875" bestFit="1" customWidth="1"/>
    <col min="15" max="15" width="2.5546875" customWidth="1"/>
  </cols>
  <sheetData>
    <row r="2" spans="2:18" ht="15" thickBot="1" x14ac:dyDescent="0.35"/>
    <row r="3" spans="2:18" ht="15" thickBot="1" x14ac:dyDescent="0.35">
      <c r="B3" s="15" t="s">
        <v>9</v>
      </c>
      <c r="C3" s="16"/>
      <c r="D3" s="16"/>
      <c r="E3" s="17"/>
    </row>
    <row r="4" spans="2:18" ht="15" thickBot="1" x14ac:dyDescent="0.35">
      <c r="B4" s="18" t="s">
        <v>0</v>
      </c>
      <c r="C4" s="13" t="s">
        <v>1</v>
      </c>
      <c r="D4" s="14"/>
      <c r="E4" s="13" t="s">
        <v>2</v>
      </c>
      <c r="F4" s="14"/>
      <c r="G4" s="20" t="s">
        <v>3</v>
      </c>
      <c r="H4" s="21"/>
      <c r="I4" s="20" t="s">
        <v>4</v>
      </c>
      <c r="J4" s="21"/>
      <c r="K4" s="13" t="s">
        <v>5</v>
      </c>
      <c r="L4" s="14"/>
      <c r="M4" s="13" t="s">
        <v>10</v>
      </c>
      <c r="N4" s="14"/>
    </row>
    <row r="5" spans="2:18" ht="15" thickBot="1" x14ac:dyDescent="0.35">
      <c r="B5" s="19"/>
      <c r="C5" s="1" t="s">
        <v>7</v>
      </c>
      <c r="D5" s="1" t="s">
        <v>8</v>
      </c>
      <c r="E5" s="1" t="s">
        <v>7</v>
      </c>
      <c r="F5" s="1" t="s">
        <v>8</v>
      </c>
      <c r="G5" s="1" t="s">
        <v>7</v>
      </c>
      <c r="H5" s="1" t="s">
        <v>8</v>
      </c>
      <c r="I5" s="1" t="s">
        <v>7</v>
      </c>
      <c r="J5" s="1" t="s">
        <v>8</v>
      </c>
      <c r="K5" s="1" t="s">
        <v>7</v>
      </c>
      <c r="L5" s="1" t="s">
        <v>8</v>
      </c>
      <c r="M5" s="1" t="s">
        <v>7</v>
      </c>
      <c r="N5" s="1" t="s">
        <v>8</v>
      </c>
    </row>
    <row r="6" spans="2:18" x14ac:dyDescent="0.3">
      <c r="B6" s="22">
        <v>45383</v>
      </c>
      <c r="C6" s="2">
        <v>1573</v>
      </c>
      <c r="D6" s="3">
        <v>16647</v>
      </c>
      <c r="E6" s="2">
        <v>1483</v>
      </c>
      <c r="F6" s="3">
        <v>18670</v>
      </c>
      <c r="G6" s="2">
        <v>381</v>
      </c>
      <c r="H6" s="3">
        <v>4291</v>
      </c>
      <c r="I6" s="2">
        <v>378</v>
      </c>
      <c r="J6" s="3">
        <v>3852</v>
      </c>
      <c r="K6" s="2">
        <v>103</v>
      </c>
      <c r="L6" s="3">
        <v>400</v>
      </c>
      <c r="M6" s="2">
        <v>40</v>
      </c>
      <c r="N6" s="3">
        <v>163</v>
      </c>
      <c r="Q6" s="11"/>
      <c r="R6" s="11"/>
    </row>
    <row r="7" spans="2:18" x14ac:dyDescent="0.3">
      <c r="B7" s="22">
        <f>+B6+1</f>
        <v>45384</v>
      </c>
      <c r="C7" s="4">
        <v>1451</v>
      </c>
      <c r="D7" s="5">
        <v>17286</v>
      </c>
      <c r="E7" s="4">
        <v>1438</v>
      </c>
      <c r="F7" s="5">
        <v>16256</v>
      </c>
      <c r="G7" s="4">
        <v>352</v>
      </c>
      <c r="H7" s="5">
        <v>3769</v>
      </c>
      <c r="I7" s="4">
        <v>321</v>
      </c>
      <c r="J7" s="5">
        <v>3020</v>
      </c>
      <c r="K7" s="4">
        <v>103</v>
      </c>
      <c r="L7" s="5">
        <v>258</v>
      </c>
      <c r="M7" s="4">
        <v>42</v>
      </c>
      <c r="N7" s="5">
        <v>120</v>
      </c>
      <c r="Q7" s="11"/>
      <c r="R7" s="11"/>
    </row>
    <row r="8" spans="2:18" x14ac:dyDescent="0.3">
      <c r="B8" s="22">
        <f t="shared" ref="B8:B33" si="0">+B7+1</f>
        <v>45385</v>
      </c>
      <c r="C8" s="4">
        <v>1395</v>
      </c>
      <c r="D8" s="5">
        <v>15831</v>
      </c>
      <c r="E8" s="4">
        <v>1362</v>
      </c>
      <c r="F8" s="5">
        <v>14685</v>
      </c>
      <c r="G8" s="4">
        <v>357</v>
      </c>
      <c r="H8" s="5">
        <v>3434</v>
      </c>
      <c r="I8" s="4">
        <v>303</v>
      </c>
      <c r="J8" s="5">
        <v>2469</v>
      </c>
      <c r="K8" s="4">
        <v>112</v>
      </c>
      <c r="L8" s="5">
        <v>270</v>
      </c>
      <c r="M8" s="4">
        <v>40</v>
      </c>
      <c r="N8" s="5">
        <v>77</v>
      </c>
      <c r="Q8" s="11"/>
      <c r="R8" s="11"/>
    </row>
    <row r="9" spans="2:18" x14ac:dyDescent="0.3">
      <c r="B9" s="22">
        <f t="shared" si="0"/>
        <v>45386</v>
      </c>
      <c r="C9" s="4">
        <v>1406</v>
      </c>
      <c r="D9" s="5">
        <v>15503</v>
      </c>
      <c r="E9" s="4">
        <v>1449</v>
      </c>
      <c r="F9" s="5">
        <v>15063</v>
      </c>
      <c r="G9" s="4">
        <v>353</v>
      </c>
      <c r="H9" s="5">
        <v>3188</v>
      </c>
      <c r="I9" s="4">
        <v>319</v>
      </c>
      <c r="J9" s="5">
        <v>2228</v>
      </c>
      <c r="K9" s="4">
        <v>101</v>
      </c>
      <c r="L9" s="5">
        <v>244</v>
      </c>
      <c r="M9" s="4">
        <v>41</v>
      </c>
      <c r="N9" s="5">
        <v>93</v>
      </c>
      <c r="Q9" s="11"/>
      <c r="R9" s="11"/>
    </row>
    <row r="10" spans="2:18" x14ac:dyDescent="0.3">
      <c r="B10" s="22">
        <f t="shared" si="0"/>
        <v>45387</v>
      </c>
      <c r="C10" s="4">
        <v>1471</v>
      </c>
      <c r="D10" s="5">
        <v>20150</v>
      </c>
      <c r="E10" s="4">
        <v>1474</v>
      </c>
      <c r="F10" s="5">
        <v>16699</v>
      </c>
      <c r="G10" s="4">
        <v>368</v>
      </c>
      <c r="H10" s="5">
        <v>3362</v>
      </c>
      <c r="I10" s="4">
        <v>257</v>
      </c>
      <c r="J10" s="5">
        <v>2451</v>
      </c>
      <c r="K10" s="4">
        <v>106</v>
      </c>
      <c r="L10" s="5">
        <v>285</v>
      </c>
      <c r="M10" s="4">
        <v>40</v>
      </c>
      <c r="N10" s="5">
        <v>92</v>
      </c>
      <c r="Q10" s="11"/>
      <c r="R10" s="11"/>
    </row>
    <row r="11" spans="2:18" x14ac:dyDescent="0.3">
      <c r="B11" s="22">
        <f t="shared" si="0"/>
        <v>45388</v>
      </c>
      <c r="C11" s="4">
        <v>1408</v>
      </c>
      <c r="D11" s="5">
        <v>18861</v>
      </c>
      <c r="E11" s="4">
        <v>1501</v>
      </c>
      <c r="F11" s="5">
        <v>15658</v>
      </c>
      <c r="G11" s="4">
        <v>364</v>
      </c>
      <c r="H11" s="5">
        <v>3604</v>
      </c>
      <c r="I11" s="4">
        <v>322</v>
      </c>
      <c r="J11" s="5">
        <v>2570</v>
      </c>
      <c r="K11" s="4">
        <v>116</v>
      </c>
      <c r="L11" s="5">
        <v>386</v>
      </c>
      <c r="M11" s="4">
        <v>41</v>
      </c>
      <c r="N11" s="5">
        <v>83</v>
      </c>
      <c r="Q11" s="11"/>
      <c r="R11" s="11"/>
    </row>
    <row r="12" spans="2:18" x14ac:dyDescent="0.3">
      <c r="B12" s="22">
        <f t="shared" si="0"/>
        <v>45389</v>
      </c>
      <c r="C12" s="4">
        <v>1337</v>
      </c>
      <c r="D12" s="5">
        <v>14231</v>
      </c>
      <c r="E12" s="4">
        <v>1323</v>
      </c>
      <c r="F12" s="5">
        <v>13057</v>
      </c>
      <c r="G12" s="4">
        <v>380</v>
      </c>
      <c r="H12" s="5">
        <v>3737</v>
      </c>
      <c r="I12" s="4">
        <v>320</v>
      </c>
      <c r="J12" s="5">
        <v>2700</v>
      </c>
      <c r="K12" s="4">
        <v>134</v>
      </c>
      <c r="L12" s="5">
        <v>315</v>
      </c>
      <c r="M12" s="4">
        <v>41</v>
      </c>
      <c r="N12" s="5">
        <v>97</v>
      </c>
      <c r="Q12" s="11"/>
      <c r="R12" s="11"/>
    </row>
    <row r="13" spans="2:18" x14ac:dyDescent="0.3">
      <c r="B13" s="22">
        <f t="shared" si="0"/>
        <v>45390</v>
      </c>
      <c r="C13" s="4">
        <v>1455</v>
      </c>
      <c r="D13" s="5">
        <v>17480</v>
      </c>
      <c r="E13" s="4">
        <v>1499</v>
      </c>
      <c r="F13" s="5">
        <v>13704</v>
      </c>
      <c r="G13" s="4">
        <v>345</v>
      </c>
      <c r="H13" s="5">
        <v>3061</v>
      </c>
      <c r="I13" s="4">
        <v>313</v>
      </c>
      <c r="J13" s="5">
        <v>2349</v>
      </c>
      <c r="K13" s="4">
        <v>105</v>
      </c>
      <c r="L13" s="5">
        <v>249</v>
      </c>
      <c r="M13" s="4">
        <v>37</v>
      </c>
      <c r="N13" s="5">
        <v>85</v>
      </c>
      <c r="Q13" s="11"/>
      <c r="R13" s="11"/>
    </row>
    <row r="14" spans="2:18" x14ac:dyDescent="0.3">
      <c r="B14" s="22">
        <f t="shared" si="0"/>
        <v>45391</v>
      </c>
      <c r="C14" s="4">
        <v>1414</v>
      </c>
      <c r="D14" s="5">
        <v>15933</v>
      </c>
      <c r="E14" s="4">
        <v>1402</v>
      </c>
      <c r="F14" s="5">
        <v>12871</v>
      </c>
      <c r="G14" s="4">
        <v>348</v>
      </c>
      <c r="H14" s="5">
        <v>2915</v>
      </c>
      <c r="I14" s="4">
        <v>315</v>
      </c>
      <c r="J14" s="5">
        <v>2460</v>
      </c>
      <c r="K14" s="4">
        <v>104</v>
      </c>
      <c r="L14" s="5">
        <v>202</v>
      </c>
      <c r="M14" s="4">
        <v>38</v>
      </c>
      <c r="N14" s="5">
        <v>78</v>
      </c>
      <c r="Q14" s="11"/>
      <c r="R14" s="11"/>
    </row>
    <row r="15" spans="2:18" x14ac:dyDescent="0.3">
      <c r="B15" s="22">
        <f t="shared" si="0"/>
        <v>45392</v>
      </c>
      <c r="C15" s="4">
        <v>1406</v>
      </c>
      <c r="D15" s="5">
        <v>13595</v>
      </c>
      <c r="E15" s="4">
        <v>1440</v>
      </c>
      <c r="F15" s="5">
        <v>10307</v>
      </c>
      <c r="G15" s="4">
        <v>354</v>
      </c>
      <c r="H15" s="5">
        <v>2987</v>
      </c>
      <c r="I15" s="4">
        <v>302</v>
      </c>
      <c r="J15" s="5">
        <v>2402</v>
      </c>
      <c r="K15" s="4">
        <v>117</v>
      </c>
      <c r="L15" s="5">
        <v>209</v>
      </c>
      <c r="M15" s="4">
        <v>38</v>
      </c>
      <c r="N15" s="5">
        <v>85</v>
      </c>
      <c r="Q15" s="11"/>
      <c r="R15" s="11"/>
    </row>
    <row r="16" spans="2:18" x14ac:dyDescent="0.3">
      <c r="B16" s="22">
        <f t="shared" si="0"/>
        <v>45393</v>
      </c>
      <c r="C16" s="4">
        <v>1442</v>
      </c>
      <c r="D16" s="5">
        <v>16662</v>
      </c>
      <c r="E16" s="4">
        <v>1337</v>
      </c>
      <c r="F16" s="5">
        <v>11915</v>
      </c>
      <c r="G16" s="4">
        <v>334</v>
      </c>
      <c r="H16" s="5">
        <v>2826</v>
      </c>
      <c r="I16" s="4">
        <v>303</v>
      </c>
      <c r="J16" s="5">
        <v>2405</v>
      </c>
      <c r="K16" s="4">
        <v>119</v>
      </c>
      <c r="L16" s="5">
        <v>210</v>
      </c>
      <c r="M16" s="4">
        <v>41</v>
      </c>
      <c r="N16" s="5">
        <v>69</v>
      </c>
      <c r="Q16" s="11"/>
      <c r="R16" s="11"/>
    </row>
    <row r="17" spans="2:18" x14ac:dyDescent="0.3">
      <c r="B17" s="22">
        <f t="shared" si="0"/>
        <v>45394</v>
      </c>
      <c r="C17" s="4">
        <v>1457</v>
      </c>
      <c r="D17" s="5">
        <v>20408</v>
      </c>
      <c r="E17" s="4">
        <v>1579</v>
      </c>
      <c r="F17" s="5">
        <v>17526</v>
      </c>
      <c r="G17" s="4">
        <v>354</v>
      </c>
      <c r="H17" s="5">
        <v>3439</v>
      </c>
      <c r="I17" s="4">
        <v>318</v>
      </c>
      <c r="J17" s="5">
        <v>2763</v>
      </c>
      <c r="K17" s="4">
        <v>114</v>
      </c>
      <c r="L17" s="5">
        <v>289</v>
      </c>
      <c r="M17" s="4">
        <v>43</v>
      </c>
      <c r="N17" s="5">
        <v>85</v>
      </c>
      <c r="Q17" s="11"/>
      <c r="R17" s="11"/>
    </row>
    <row r="18" spans="2:18" x14ac:dyDescent="0.3">
      <c r="B18" s="22">
        <f t="shared" si="0"/>
        <v>45395</v>
      </c>
      <c r="C18" s="4">
        <v>1442</v>
      </c>
      <c r="D18" s="5">
        <v>19365</v>
      </c>
      <c r="E18" s="4">
        <v>1564</v>
      </c>
      <c r="F18" s="5">
        <v>16113</v>
      </c>
      <c r="G18" s="4">
        <v>369</v>
      </c>
      <c r="H18" s="5">
        <v>3264</v>
      </c>
      <c r="I18" s="4">
        <v>324</v>
      </c>
      <c r="J18" s="5">
        <v>2406</v>
      </c>
      <c r="K18" s="4">
        <v>125</v>
      </c>
      <c r="L18" s="5">
        <v>357</v>
      </c>
      <c r="M18" s="4">
        <v>40</v>
      </c>
      <c r="N18" s="5">
        <v>87</v>
      </c>
      <c r="Q18" s="11"/>
      <c r="R18" s="11"/>
    </row>
    <row r="19" spans="2:18" x14ac:dyDescent="0.3">
      <c r="B19" s="22">
        <f t="shared" si="0"/>
        <v>45396</v>
      </c>
      <c r="C19" s="4">
        <v>1325</v>
      </c>
      <c r="D19" s="5">
        <v>15037</v>
      </c>
      <c r="E19" s="4">
        <v>1340</v>
      </c>
      <c r="F19" s="5">
        <v>13407</v>
      </c>
      <c r="G19" s="4">
        <v>382</v>
      </c>
      <c r="H19" s="5">
        <v>3046</v>
      </c>
      <c r="I19" s="4">
        <v>319</v>
      </c>
      <c r="J19" s="5">
        <v>2632</v>
      </c>
      <c r="K19" s="4">
        <v>135</v>
      </c>
      <c r="L19" s="5">
        <v>276</v>
      </c>
      <c r="M19" s="4">
        <v>40</v>
      </c>
      <c r="N19" s="5">
        <v>100</v>
      </c>
      <c r="Q19" s="11"/>
      <c r="R19" s="11"/>
    </row>
    <row r="20" spans="2:18" x14ac:dyDescent="0.3">
      <c r="B20" s="22">
        <f t="shared" si="0"/>
        <v>45397</v>
      </c>
      <c r="C20" s="4">
        <v>1453</v>
      </c>
      <c r="D20" s="5">
        <v>15158</v>
      </c>
      <c r="E20" s="4">
        <v>1461</v>
      </c>
      <c r="F20" s="5">
        <v>13812</v>
      </c>
      <c r="G20" s="4">
        <v>360</v>
      </c>
      <c r="H20" s="5">
        <v>3131</v>
      </c>
      <c r="I20" s="4">
        <v>322</v>
      </c>
      <c r="J20" s="5">
        <v>2570</v>
      </c>
      <c r="K20" s="4">
        <v>111</v>
      </c>
      <c r="L20" s="5">
        <v>226</v>
      </c>
      <c r="M20" s="4">
        <v>38</v>
      </c>
      <c r="N20" s="5">
        <v>75</v>
      </c>
      <c r="Q20" s="11"/>
      <c r="R20" s="11"/>
    </row>
    <row r="21" spans="2:18" x14ac:dyDescent="0.3">
      <c r="B21" s="22">
        <f t="shared" si="0"/>
        <v>45398</v>
      </c>
      <c r="C21" s="4">
        <v>1419</v>
      </c>
      <c r="D21" s="5">
        <v>16470</v>
      </c>
      <c r="E21" s="4">
        <v>1448</v>
      </c>
      <c r="F21" s="5">
        <v>10777</v>
      </c>
      <c r="G21" s="4">
        <v>359</v>
      </c>
      <c r="H21" s="5">
        <v>3285</v>
      </c>
      <c r="I21" s="4">
        <v>301</v>
      </c>
      <c r="J21" s="5">
        <v>2271</v>
      </c>
      <c r="K21" s="4">
        <v>108</v>
      </c>
      <c r="L21" s="5">
        <v>239</v>
      </c>
      <c r="M21" s="4">
        <v>39</v>
      </c>
      <c r="N21" s="5">
        <v>69</v>
      </c>
      <c r="Q21" s="11"/>
      <c r="R21" s="11"/>
    </row>
    <row r="22" spans="2:18" x14ac:dyDescent="0.3">
      <c r="B22" s="22">
        <f t="shared" si="0"/>
        <v>45399</v>
      </c>
      <c r="C22" s="4">
        <v>1413</v>
      </c>
      <c r="D22" s="5">
        <v>16110</v>
      </c>
      <c r="E22" s="4">
        <v>1352</v>
      </c>
      <c r="F22" s="5">
        <v>12504</v>
      </c>
      <c r="G22" s="4">
        <v>356</v>
      </c>
      <c r="H22" s="5">
        <v>3162</v>
      </c>
      <c r="I22" s="4">
        <v>303</v>
      </c>
      <c r="J22" s="5">
        <v>2294</v>
      </c>
      <c r="K22" s="4">
        <v>114</v>
      </c>
      <c r="L22" s="5">
        <v>246</v>
      </c>
      <c r="M22" s="4">
        <v>40</v>
      </c>
      <c r="N22" s="5">
        <v>75</v>
      </c>
      <c r="Q22" s="11"/>
      <c r="R22" s="11"/>
    </row>
    <row r="23" spans="2:18" x14ac:dyDescent="0.3">
      <c r="B23" s="22">
        <f t="shared" si="0"/>
        <v>45400</v>
      </c>
      <c r="C23" s="4">
        <v>1396</v>
      </c>
      <c r="D23" s="5">
        <v>14883</v>
      </c>
      <c r="E23" s="4">
        <v>1484</v>
      </c>
      <c r="F23" s="5">
        <v>13530</v>
      </c>
      <c r="G23" s="4">
        <v>364</v>
      </c>
      <c r="H23" s="5">
        <v>3169</v>
      </c>
      <c r="I23" s="4">
        <v>299</v>
      </c>
      <c r="J23" s="5">
        <v>2131</v>
      </c>
      <c r="K23" s="4">
        <v>105</v>
      </c>
      <c r="L23" s="5">
        <v>225</v>
      </c>
      <c r="M23" s="4">
        <v>41</v>
      </c>
      <c r="N23" s="5">
        <v>69</v>
      </c>
      <c r="Q23" s="11"/>
      <c r="R23" s="11"/>
    </row>
    <row r="24" spans="2:18" x14ac:dyDescent="0.3">
      <c r="B24" s="22">
        <f t="shared" si="0"/>
        <v>45401</v>
      </c>
      <c r="C24" s="4">
        <v>1464</v>
      </c>
      <c r="D24" s="5">
        <v>19948</v>
      </c>
      <c r="E24" s="4">
        <v>1489</v>
      </c>
      <c r="F24" s="5">
        <v>18374</v>
      </c>
      <c r="G24" s="4">
        <v>373</v>
      </c>
      <c r="H24" s="5">
        <v>3625</v>
      </c>
      <c r="I24" s="4">
        <v>326</v>
      </c>
      <c r="J24" s="5">
        <v>2661</v>
      </c>
      <c r="K24" s="4">
        <v>117</v>
      </c>
      <c r="L24" s="5">
        <v>333</v>
      </c>
      <c r="M24" s="4">
        <v>36</v>
      </c>
      <c r="N24" s="5">
        <v>68</v>
      </c>
      <c r="Q24" s="11"/>
      <c r="R24" s="11"/>
    </row>
    <row r="25" spans="2:18" x14ac:dyDescent="0.3">
      <c r="B25" s="22">
        <f t="shared" si="0"/>
        <v>45402</v>
      </c>
      <c r="C25" s="4">
        <v>1415</v>
      </c>
      <c r="D25" s="5">
        <v>18794</v>
      </c>
      <c r="E25" s="4">
        <v>1453</v>
      </c>
      <c r="F25" s="5">
        <v>13522</v>
      </c>
      <c r="G25" s="4">
        <v>380</v>
      </c>
      <c r="H25" s="5">
        <v>3399</v>
      </c>
      <c r="I25" s="4">
        <v>324</v>
      </c>
      <c r="J25" s="5">
        <v>2288</v>
      </c>
      <c r="K25" s="4">
        <v>117</v>
      </c>
      <c r="L25" s="5">
        <v>375</v>
      </c>
      <c r="M25" s="4">
        <v>40</v>
      </c>
      <c r="N25" s="5">
        <v>104</v>
      </c>
      <c r="Q25" s="11"/>
      <c r="R25" s="11"/>
    </row>
    <row r="26" spans="2:18" x14ac:dyDescent="0.3">
      <c r="B26" s="22">
        <f t="shared" si="0"/>
        <v>45403</v>
      </c>
      <c r="C26" s="4">
        <v>1340</v>
      </c>
      <c r="D26" s="5">
        <v>15352</v>
      </c>
      <c r="E26" s="4">
        <v>1324</v>
      </c>
      <c r="F26" s="5">
        <v>11520</v>
      </c>
      <c r="G26" s="4">
        <v>378</v>
      </c>
      <c r="H26" s="5">
        <v>3280</v>
      </c>
      <c r="I26" s="4">
        <v>311</v>
      </c>
      <c r="J26" s="5">
        <v>2546</v>
      </c>
      <c r="K26" s="4">
        <v>142</v>
      </c>
      <c r="L26" s="5">
        <v>287</v>
      </c>
      <c r="M26" s="4">
        <v>39</v>
      </c>
      <c r="N26" s="5">
        <v>116</v>
      </c>
      <c r="Q26" s="11"/>
      <c r="R26" s="11"/>
    </row>
    <row r="27" spans="2:18" x14ac:dyDescent="0.3">
      <c r="B27" s="22">
        <f t="shared" si="0"/>
        <v>45404</v>
      </c>
      <c r="C27" s="4">
        <v>1429</v>
      </c>
      <c r="D27" s="5">
        <v>17628</v>
      </c>
      <c r="E27" s="4">
        <v>1462</v>
      </c>
      <c r="F27" s="5">
        <v>13457</v>
      </c>
      <c r="G27" s="4">
        <v>355</v>
      </c>
      <c r="H27" s="5">
        <v>3197</v>
      </c>
      <c r="I27" s="4">
        <v>311</v>
      </c>
      <c r="J27" s="5">
        <v>2620</v>
      </c>
      <c r="K27" s="4">
        <v>116</v>
      </c>
      <c r="L27" s="5">
        <v>272</v>
      </c>
      <c r="M27" s="4">
        <v>38</v>
      </c>
      <c r="N27" s="5">
        <v>80</v>
      </c>
      <c r="Q27" s="11"/>
      <c r="R27" s="11"/>
    </row>
    <row r="28" spans="2:18" x14ac:dyDescent="0.3">
      <c r="B28" s="22">
        <f t="shared" si="0"/>
        <v>45405</v>
      </c>
      <c r="C28" s="6">
        <v>1406</v>
      </c>
      <c r="D28" s="7">
        <v>14315</v>
      </c>
      <c r="E28" s="6">
        <v>1350</v>
      </c>
      <c r="F28" s="7">
        <v>9922</v>
      </c>
      <c r="G28" s="6">
        <v>346</v>
      </c>
      <c r="H28" s="7">
        <v>2937</v>
      </c>
      <c r="I28" s="6">
        <v>301</v>
      </c>
      <c r="J28" s="7">
        <v>2367</v>
      </c>
      <c r="K28" s="6">
        <v>111</v>
      </c>
      <c r="L28" s="7">
        <v>196</v>
      </c>
      <c r="M28" s="6">
        <v>41</v>
      </c>
      <c r="N28" s="7">
        <v>82</v>
      </c>
      <c r="Q28" s="11"/>
      <c r="R28" s="11"/>
    </row>
    <row r="29" spans="2:18" x14ac:dyDescent="0.3">
      <c r="B29" s="22">
        <f t="shared" si="0"/>
        <v>45406</v>
      </c>
      <c r="C29" s="6">
        <v>1409</v>
      </c>
      <c r="D29" s="7">
        <v>16035</v>
      </c>
      <c r="E29" s="6">
        <v>1409</v>
      </c>
      <c r="F29" s="7">
        <v>13048</v>
      </c>
      <c r="G29" s="6">
        <v>351</v>
      </c>
      <c r="H29" s="7">
        <v>2934</v>
      </c>
      <c r="I29" s="6">
        <v>299</v>
      </c>
      <c r="J29" s="7">
        <v>2185</v>
      </c>
      <c r="K29" s="6">
        <v>96</v>
      </c>
      <c r="L29" s="7">
        <v>213</v>
      </c>
      <c r="M29" s="6">
        <v>40</v>
      </c>
      <c r="N29" s="7">
        <v>70</v>
      </c>
      <c r="Q29" s="11"/>
      <c r="R29" s="11"/>
    </row>
    <row r="30" spans="2:18" x14ac:dyDescent="0.3">
      <c r="B30" s="22">
        <f t="shared" si="0"/>
        <v>45407</v>
      </c>
      <c r="C30" s="6">
        <v>1405</v>
      </c>
      <c r="D30" s="7">
        <v>17193</v>
      </c>
      <c r="E30" s="6">
        <v>1406</v>
      </c>
      <c r="F30" s="7">
        <v>12902</v>
      </c>
      <c r="G30" s="6">
        <v>347</v>
      </c>
      <c r="H30" s="7">
        <v>2969</v>
      </c>
      <c r="I30" s="6">
        <v>308</v>
      </c>
      <c r="J30" s="7">
        <v>2302</v>
      </c>
      <c r="K30" s="6">
        <v>112</v>
      </c>
      <c r="L30" s="7">
        <v>201</v>
      </c>
      <c r="M30" s="6">
        <v>37</v>
      </c>
      <c r="N30" s="7">
        <v>53</v>
      </c>
      <c r="Q30" s="11"/>
      <c r="R30" s="11"/>
    </row>
    <row r="31" spans="2:18" x14ac:dyDescent="0.3">
      <c r="B31" s="22">
        <f t="shared" si="0"/>
        <v>45408</v>
      </c>
      <c r="C31" s="6">
        <v>1413</v>
      </c>
      <c r="D31" s="7">
        <v>21129</v>
      </c>
      <c r="E31" s="6">
        <v>1441</v>
      </c>
      <c r="F31" s="7">
        <v>15794</v>
      </c>
      <c r="G31" s="6">
        <v>380</v>
      </c>
      <c r="H31" s="7">
        <v>3732</v>
      </c>
      <c r="I31" s="6">
        <v>336</v>
      </c>
      <c r="J31" s="7">
        <v>2809</v>
      </c>
      <c r="K31" s="6">
        <v>112</v>
      </c>
      <c r="L31" s="7">
        <v>297</v>
      </c>
      <c r="M31" s="6">
        <v>40</v>
      </c>
      <c r="N31" s="7">
        <v>102</v>
      </c>
      <c r="Q31" s="11"/>
      <c r="R31" s="11"/>
    </row>
    <row r="32" spans="2:18" x14ac:dyDescent="0.3">
      <c r="B32" s="22">
        <f t="shared" si="0"/>
        <v>45409</v>
      </c>
      <c r="C32" s="6">
        <v>1415</v>
      </c>
      <c r="D32" s="7">
        <v>19368</v>
      </c>
      <c r="E32" s="6">
        <v>1464</v>
      </c>
      <c r="F32" s="7">
        <v>13722</v>
      </c>
      <c r="G32" s="6">
        <v>375</v>
      </c>
      <c r="H32" s="7">
        <v>3447</v>
      </c>
      <c r="I32" s="6">
        <v>325</v>
      </c>
      <c r="J32" s="7">
        <v>2316</v>
      </c>
      <c r="K32" s="6">
        <v>128</v>
      </c>
      <c r="L32" s="7">
        <v>416</v>
      </c>
      <c r="M32" s="6">
        <v>37</v>
      </c>
      <c r="N32" s="7">
        <v>91</v>
      </c>
      <c r="Q32" s="11"/>
      <c r="R32" s="11"/>
    </row>
    <row r="33" spans="2:18" x14ac:dyDescent="0.3">
      <c r="B33" s="22">
        <f t="shared" si="0"/>
        <v>45410</v>
      </c>
      <c r="C33" s="6">
        <v>1314</v>
      </c>
      <c r="D33" s="7">
        <v>15309</v>
      </c>
      <c r="E33" s="6">
        <v>1299</v>
      </c>
      <c r="F33" s="7">
        <v>12870</v>
      </c>
      <c r="G33" s="6">
        <v>384</v>
      </c>
      <c r="H33" s="7">
        <v>2812</v>
      </c>
      <c r="I33" s="6">
        <v>310</v>
      </c>
      <c r="J33" s="7">
        <v>2586</v>
      </c>
      <c r="K33" s="6">
        <v>143</v>
      </c>
      <c r="L33" s="7">
        <v>327</v>
      </c>
      <c r="M33" s="6">
        <v>39</v>
      </c>
      <c r="N33" s="7">
        <v>100</v>
      </c>
      <c r="Q33" s="11"/>
      <c r="R33" s="11"/>
    </row>
    <row r="34" spans="2:18" x14ac:dyDescent="0.3">
      <c r="B34" s="23">
        <f>+B33+1</f>
        <v>45411</v>
      </c>
      <c r="C34" s="6">
        <v>1430</v>
      </c>
      <c r="D34" s="7">
        <v>17430</v>
      </c>
      <c r="E34" s="6">
        <v>1372</v>
      </c>
      <c r="F34" s="7">
        <v>11189</v>
      </c>
      <c r="G34" s="6">
        <v>355</v>
      </c>
      <c r="H34" s="7">
        <v>3080</v>
      </c>
      <c r="I34" s="6">
        <v>320</v>
      </c>
      <c r="J34" s="7">
        <v>2491</v>
      </c>
      <c r="K34" s="6">
        <v>117</v>
      </c>
      <c r="L34" s="7">
        <v>226</v>
      </c>
      <c r="M34" s="6">
        <v>42</v>
      </c>
      <c r="N34" s="7">
        <v>96</v>
      </c>
      <c r="Q34" s="11"/>
      <c r="R34" s="11"/>
    </row>
    <row r="35" spans="2:18" ht="15" thickBot="1" x14ac:dyDescent="0.35">
      <c r="B35" s="24">
        <f>+B34+1</f>
        <v>45412</v>
      </c>
      <c r="C35" s="9">
        <v>1385</v>
      </c>
      <c r="D35" s="10">
        <v>14585</v>
      </c>
      <c r="E35" s="9">
        <v>1441</v>
      </c>
      <c r="F35" s="10">
        <v>12072</v>
      </c>
      <c r="G35" s="9">
        <v>330</v>
      </c>
      <c r="H35" s="10">
        <v>3496</v>
      </c>
      <c r="I35" s="9">
        <v>312</v>
      </c>
      <c r="J35" s="10">
        <v>2463</v>
      </c>
      <c r="K35" s="9">
        <v>115</v>
      </c>
      <c r="L35" s="10">
        <v>220</v>
      </c>
      <c r="M35" s="9">
        <v>39</v>
      </c>
      <c r="N35" s="12">
        <v>71</v>
      </c>
      <c r="Q35" s="11"/>
      <c r="R35" s="11"/>
    </row>
    <row r="36" spans="2:18" ht="15" thickBot="1" x14ac:dyDescent="0.35">
      <c r="B36" s="8" t="s">
        <v>6</v>
      </c>
      <c r="C36" s="25">
        <f>SUM(C6:C35)</f>
        <v>42488</v>
      </c>
      <c r="D36" s="26">
        <f>SUM(D6:D35)</f>
        <v>506696</v>
      </c>
      <c r="E36" s="25">
        <f>SUM(E6:E35)</f>
        <v>42846</v>
      </c>
      <c r="F36" s="26">
        <f>SUM(F6:F35)</f>
        <v>414946</v>
      </c>
      <c r="G36" s="25">
        <f>SUM(G6:G35)</f>
        <v>10834</v>
      </c>
      <c r="H36" s="26">
        <f>SUM(H6:H35)</f>
        <v>98578</v>
      </c>
      <c r="I36" s="25">
        <f>SUM(I6:I35)</f>
        <v>9422</v>
      </c>
      <c r="J36" s="26">
        <f>SUM(J6:J35)</f>
        <v>75607</v>
      </c>
      <c r="K36" s="25">
        <f>SUM(K6:K35)</f>
        <v>3458</v>
      </c>
      <c r="L36" s="26">
        <f>SUM(L6:L35)</f>
        <v>8249</v>
      </c>
      <c r="M36" s="25">
        <f>SUM(M6:M35)</f>
        <v>1188</v>
      </c>
      <c r="N36" s="26">
        <f>SUM(N6:N35)</f>
        <v>2635</v>
      </c>
      <c r="Q36" s="11"/>
      <c r="R36" s="11"/>
    </row>
    <row r="38" spans="2:18" x14ac:dyDescent="0.3">
      <c r="D38" s="11"/>
    </row>
  </sheetData>
  <mergeCells count="8">
    <mergeCell ref="K4:L4"/>
    <mergeCell ref="M4:N4"/>
    <mergeCell ref="B3:E3"/>
    <mergeCell ref="B4:B5"/>
    <mergeCell ref="C4:D4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TERMINAL DE TRANSPORTE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Leonardo Rodriguez Garcia</dc:creator>
  <cp:lastModifiedBy>Cristian Leonardo Rodriguez Garcia</cp:lastModifiedBy>
  <dcterms:created xsi:type="dcterms:W3CDTF">2024-03-01T16:37:56Z</dcterms:created>
  <dcterms:modified xsi:type="dcterms:W3CDTF">2024-05-02T21:20:45Z</dcterms:modified>
</cp:coreProperties>
</file>