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8_{D154D4DE-C8AB-4CB5-8D26-C6A02B2D8ECB}" xr6:coauthVersionLast="36" xr6:coauthVersionMax="36" xr10:uidLastSave="{00000000-0000-0000-0000-000000000000}"/>
  <bookViews>
    <workbookView xWindow="0" yWindow="0" windowWidth="28800" windowHeight="12225" xr2:uid="{3EC3E5B9-93CA-49E1-9E68-9774E71813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I34" i="1"/>
  <c r="H34" i="1"/>
  <c r="G34" i="1"/>
  <c r="F34" i="1"/>
  <c r="E34" i="1"/>
  <c r="D34" i="1"/>
  <c r="C34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<sst xmlns="http://schemas.openxmlformats.org/spreadsheetml/2006/main" count="21" uniqueCount="11">
  <si>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</si>
  <si>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</si>
  <si>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</si>
  <si>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</si>
  <si>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</si>
  <si>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 xml:space="preserve">   NOR OCCIDENTE</t>
  </si>
  <si>
    <t xml:space="preserve">      NOR ORIENTE</t>
  </si>
  <si>
    <t>TOTALES</t>
  </si>
  <si>
    <t>Despachos</t>
  </si>
  <si>
    <t>Pasajeros</t>
  </si>
  <si>
    <t>TABLA MOVIENTO MES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</si>
</sst>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2406-FCC7-49CE-AAA6-59A7FEE7D1FE}">
  <dimension ref="B2:Q34"/>
  <sheetViews>
    <sheetView showGridLines="0" tabSelected="1" workbookViewId="0">
      <selection activeCell="P34" sqref="P34:Q34"/>
    </sheetView>
  </sheetViews>
  <sheetFormatPr baseColWidth="10" defaultRowHeight="15" x14ac:dyDescent="0.25"/>
  <cols>
    <col min="1" max="1" width="2.42578125" customWidth="1"/>
    <col min="2" max="2" width="10.140625" bestFit="1" customWidth="1"/>
    <col min="3" max="3" width="10.7109375" bestFit="1" customWidth="1"/>
    <col min="4" max="4" width="9.5703125" bestFit="1" customWidth="1"/>
    <col min="5" max="5" width="10.7109375" bestFit="1" customWidth="1"/>
    <col min="6" max="6" width="9.5703125" bestFit="1" customWidth="1"/>
    <col min="7" max="7" width="10.7109375" bestFit="1" customWidth="1"/>
    <col min="8" max="8" width="9.5703125" bestFit="1" customWidth="1"/>
    <col min="9" max="9" width="10.7109375" bestFit="1" customWidth="1"/>
    <col min="10" max="10" width="9.5703125" bestFit="1" customWidth="1"/>
    <col min="11" max="11" width="10.7109375" bestFit="1" customWidth="1"/>
    <col min="12" max="12" width="9.5703125" bestFit="1" customWidth="1"/>
    <col min="13" max="13" width="10.7109375" bestFit="1" customWidth="1"/>
    <col min="14" max="14" width="9.5703125" bestFit="1" customWidth="1"/>
    <col min="15" max="15" width="2.42578125" customWidth="1"/>
  </cols>
  <sheetData>
    <row r="2" spans="2:15" ht="15.75" thickBot="1" x14ac:dyDescent="0.3"/>
    <row r="3" spans="2:15" ht="15.75" thickBot="1" x14ac:dyDescent="0.3">
      <c r="B3" s="19" t="s">
        <v>10</v>
      </c>
      <c r="C3" s="20"/>
      <c r="D3" s="20"/>
      <c r="E3" s="21"/>
    </row>
    <row r="4" spans="2:15" ht="15.75" thickBot="1" x14ac:dyDescent="0.3">
      <c r="B4" s="22" t="s">
        <v>0</v>
      </c>
      <c r="C4" s="17" t="s">
        <v>1</v>
      </c>
      <c r="D4" s="18"/>
      <c r="E4" s="17" t="s">
        <v>2</v>
      </c>
      <c r="F4" s="18"/>
      <c r="G4" s="24" t="s">
        <v>3</v>
      </c>
      <c r="H4" s="25"/>
      <c r="I4" s="24" t="s">
        <v>4</v>
      </c>
      <c r="J4" s="25"/>
      <c r="K4" s="17" t="s">
        <v>5</v>
      </c>
      <c r="L4" s="18"/>
      <c r="M4" s="17" t="s">
        <v>6</v>
      </c>
      <c r="N4" s="18"/>
    </row>
    <row r="5" spans="2:15" ht="26.25" thickBot="1" x14ac:dyDescent="0.3">
      <c r="B5" s="23"/>
      <c r="C5" s="1" t="s">
        <v>8</v>
      </c>
      <c r="D5" s="1" t="s">
        <v>9</v>
      </c>
      <c r="E5" s="1" t="s">
        <v>8</v>
      </c>
      <c r="F5" s="1" t="s">
        <v>9</v>
      </c>
      <c r="G5" s="1" t="s">
        <v>8</v>
      </c>
      <c r="H5" s="1" t="s">
        <v>9</v>
      </c>
      <c r="I5" s="1" t="s">
        <v>8</v>
      </c>
      <c r="J5" s="1" t="s">
        <v>9</v>
      </c>
      <c r="K5" s="1" t="s">
        <v>8</v>
      </c>
      <c r="L5" s="1" t="s">
        <v>9</v>
      </c>
      <c r="M5" s="1" t="s">
        <v>8</v>
      </c>
      <c r="N5" s="1" t="s">
        <v>9</v>
      </c>
    </row>
    <row r="6" spans="2:15" x14ac:dyDescent="0.25">
      <c r="B6" s="12">
        <v>45689</v>
      </c>
      <c r="C6" s="2">
        <v>1318</v>
      </c>
      <c r="D6" s="3">
        <v>18975</v>
      </c>
      <c r="E6" s="2">
        <v>1377</v>
      </c>
      <c r="F6" s="3">
        <v>15287</v>
      </c>
      <c r="G6" s="2">
        <v>525</v>
      </c>
      <c r="H6" s="3">
        <v>5901</v>
      </c>
      <c r="I6" s="2">
        <v>408</v>
      </c>
      <c r="J6" s="3">
        <v>4428</v>
      </c>
      <c r="K6" s="2">
        <v>28</v>
      </c>
      <c r="L6" s="3">
        <v>97</v>
      </c>
      <c r="M6" s="2">
        <v>42</v>
      </c>
      <c r="N6" s="3">
        <v>179</v>
      </c>
    </row>
    <row r="7" spans="2:15" x14ac:dyDescent="0.25">
      <c r="B7" s="12">
        <f>+B6+1</f>
        <v>45690</v>
      </c>
      <c r="C7" s="4">
        <v>1233</v>
      </c>
      <c r="D7" s="5">
        <v>15847</v>
      </c>
      <c r="E7" s="4">
        <v>1267</v>
      </c>
      <c r="F7" s="5">
        <v>11431</v>
      </c>
      <c r="G7" s="4">
        <v>532</v>
      </c>
      <c r="H7" s="5">
        <v>5463</v>
      </c>
      <c r="I7" s="4">
        <v>404</v>
      </c>
      <c r="J7" s="5">
        <v>4150</v>
      </c>
      <c r="K7" s="4">
        <v>26</v>
      </c>
      <c r="L7" s="5">
        <v>43</v>
      </c>
      <c r="M7" s="4">
        <v>43</v>
      </c>
      <c r="N7" s="5">
        <v>96</v>
      </c>
    </row>
    <row r="8" spans="2:15" x14ac:dyDescent="0.25">
      <c r="B8" s="12">
        <f t="shared" ref="B8:B33" si="0">+B7+1</f>
        <v>45691</v>
      </c>
      <c r="C8" s="4">
        <v>1331</v>
      </c>
      <c r="D8" s="5">
        <v>16835</v>
      </c>
      <c r="E8" s="4">
        <v>1470</v>
      </c>
      <c r="F8" s="5">
        <v>10787</v>
      </c>
      <c r="G8" s="4">
        <v>462</v>
      </c>
      <c r="H8" s="5">
        <v>4469</v>
      </c>
      <c r="I8" s="4">
        <v>412</v>
      </c>
      <c r="J8" s="5">
        <v>3827</v>
      </c>
      <c r="K8" s="4">
        <v>30</v>
      </c>
      <c r="L8" s="5">
        <v>61</v>
      </c>
      <c r="M8" s="4">
        <v>39</v>
      </c>
      <c r="N8" s="5">
        <v>108</v>
      </c>
    </row>
    <row r="9" spans="2:15" x14ac:dyDescent="0.25">
      <c r="B9" s="12">
        <f t="shared" si="0"/>
        <v>45692</v>
      </c>
      <c r="C9" s="4">
        <v>1287</v>
      </c>
      <c r="D9" s="5">
        <v>15445</v>
      </c>
      <c r="E9" s="4">
        <v>1414</v>
      </c>
      <c r="F9" s="5">
        <v>9852</v>
      </c>
      <c r="G9" s="4">
        <v>455</v>
      </c>
      <c r="H9" s="5">
        <v>4023</v>
      </c>
      <c r="I9" s="4">
        <v>393</v>
      </c>
      <c r="J9" s="5">
        <v>3727</v>
      </c>
      <c r="K9" s="4">
        <v>29</v>
      </c>
      <c r="L9" s="5">
        <v>55</v>
      </c>
      <c r="M9" s="4">
        <v>38</v>
      </c>
      <c r="N9" s="5">
        <v>86</v>
      </c>
    </row>
    <row r="10" spans="2:15" x14ac:dyDescent="0.25">
      <c r="B10" s="12">
        <f t="shared" si="0"/>
        <v>45693</v>
      </c>
      <c r="C10" s="4">
        <v>1303</v>
      </c>
      <c r="D10" s="5">
        <v>15341</v>
      </c>
      <c r="E10" s="4">
        <v>1329</v>
      </c>
      <c r="F10" s="5">
        <v>9518</v>
      </c>
      <c r="G10" s="4">
        <v>437</v>
      </c>
      <c r="H10" s="5">
        <v>4039</v>
      </c>
      <c r="I10" s="4">
        <v>397</v>
      </c>
      <c r="J10" s="5">
        <v>3742</v>
      </c>
      <c r="K10" s="4">
        <v>33</v>
      </c>
      <c r="L10" s="5">
        <v>63</v>
      </c>
      <c r="M10" s="4">
        <v>38</v>
      </c>
      <c r="N10" s="5">
        <v>66</v>
      </c>
    </row>
    <row r="11" spans="2:15" x14ac:dyDescent="0.25">
      <c r="B11" s="12">
        <f t="shared" si="0"/>
        <v>45694</v>
      </c>
      <c r="C11" s="4">
        <v>1346</v>
      </c>
      <c r="D11" s="5">
        <v>14914</v>
      </c>
      <c r="E11" s="4">
        <v>1448</v>
      </c>
      <c r="F11" s="5">
        <v>10407</v>
      </c>
      <c r="G11" s="4">
        <v>444</v>
      </c>
      <c r="H11" s="5">
        <v>3804</v>
      </c>
      <c r="I11" s="4">
        <v>389</v>
      </c>
      <c r="J11" s="5">
        <v>3317</v>
      </c>
      <c r="K11" s="4">
        <v>30</v>
      </c>
      <c r="L11" s="5">
        <v>51</v>
      </c>
      <c r="M11" s="4">
        <v>43</v>
      </c>
      <c r="N11" s="5">
        <v>100</v>
      </c>
      <c r="O11" s="6"/>
    </row>
    <row r="12" spans="2:15" x14ac:dyDescent="0.25">
      <c r="B12" s="12">
        <f t="shared" si="0"/>
        <v>45695</v>
      </c>
      <c r="C12" s="4">
        <v>1344</v>
      </c>
      <c r="D12" s="5">
        <v>19270</v>
      </c>
      <c r="E12" s="4">
        <v>1435</v>
      </c>
      <c r="F12" s="5">
        <v>14094</v>
      </c>
      <c r="G12" s="4">
        <v>489</v>
      </c>
      <c r="H12" s="5">
        <v>5137</v>
      </c>
      <c r="I12" s="4">
        <v>410</v>
      </c>
      <c r="J12" s="5">
        <v>4204</v>
      </c>
      <c r="K12" s="4">
        <v>29</v>
      </c>
      <c r="L12" s="5">
        <v>59</v>
      </c>
      <c r="M12" s="4">
        <v>40</v>
      </c>
      <c r="N12" s="5">
        <v>105</v>
      </c>
    </row>
    <row r="13" spans="2:15" x14ac:dyDescent="0.25">
      <c r="B13" s="12">
        <f t="shared" si="0"/>
        <v>45696</v>
      </c>
      <c r="C13" s="4">
        <v>1344</v>
      </c>
      <c r="D13" s="5">
        <v>17887</v>
      </c>
      <c r="E13" s="4">
        <v>1435</v>
      </c>
      <c r="F13" s="5">
        <v>13221</v>
      </c>
      <c r="G13" s="4">
        <v>510</v>
      </c>
      <c r="H13" s="5">
        <v>4573</v>
      </c>
      <c r="I13" s="4">
        <v>410</v>
      </c>
      <c r="J13" s="5">
        <v>3829</v>
      </c>
      <c r="K13" s="4">
        <v>26</v>
      </c>
      <c r="L13" s="5">
        <v>94</v>
      </c>
      <c r="M13" s="4">
        <v>41</v>
      </c>
      <c r="N13" s="5">
        <v>114</v>
      </c>
    </row>
    <row r="14" spans="2:15" x14ac:dyDescent="0.25">
      <c r="B14" s="12">
        <f t="shared" si="0"/>
        <v>45697</v>
      </c>
      <c r="C14" s="4">
        <v>1261</v>
      </c>
      <c r="D14" s="5">
        <v>15092</v>
      </c>
      <c r="E14" s="4">
        <v>1306</v>
      </c>
      <c r="F14" s="5">
        <v>10410</v>
      </c>
      <c r="G14" s="4">
        <v>540</v>
      </c>
      <c r="H14" s="5">
        <v>4201</v>
      </c>
      <c r="I14" s="4">
        <v>397</v>
      </c>
      <c r="J14" s="5">
        <v>3815</v>
      </c>
      <c r="K14" s="4">
        <v>26</v>
      </c>
      <c r="L14" s="5">
        <v>58</v>
      </c>
      <c r="M14" s="4">
        <v>39</v>
      </c>
      <c r="N14" s="5">
        <v>86</v>
      </c>
    </row>
    <row r="15" spans="2:15" x14ac:dyDescent="0.25">
      <c r="B15" s="12">
        <f t="shared" si="0"/>
        <v>45698</v>
      </c>
      <c r="C15" s="4">
        <v>1315</v>
      </c>
      <c r="D15" s="5">
        <v>14934</v>
      </c>
      <c r="E15" s="4">
        <v>1454</v>
      </c>
      <c r="F15" s="5">
        <v>10364</v>
      </c>
      <c r="G15" s="4">
        <v>459</v>
      </c>
      <c r="H15" s="5">
        <v>3832</v>
      </c>
      <c r="I15" s="4">
        <v>416</v>
      </c>
      <c r="J15" s="5">
        <v>3485</v>
      </c>
      <c r="K15" s="4">
        <v>28</v>
      </c>
      <c r="L15" s="5">
        <v>38</v>
      </c>
      <c r="M15" s="4">
        <v>40</v>
      </c>
      <c r="N15" s="5">
        <v>90</v>
      </c>
    </row>
    <row r="16" spans="2:15" x14ac:dyDescent="0.25">
      <c r="B16" s="12">
        <f t="shared" si="0"/>
        <v>45699</v>
      </c>
      <c r="C16" s="4">
        <v>1267</v>
      </c>
      <c r="D16" s="5">
        <v>14351</v>
      </c>
      <c r="E16" s="4">
        <v>1330</v>
      </c>
      <c r="F16" s="5">
        <v>9519</v>
      </c>
      <c r="G16" s="4">
        <v>449</v>
      </c>
      <c r="H16" s="5">
        <v>3454</v>
      </c>
      <c r="I16" s="7">
        <v>391</v>
      </c>
      <c r="J16" s="5">
        <v>3068</v>
      </c>
      <c r="K16" s="4">
        <v>28</v>
      </c>
      <c r="L16" s="5">
        <v>36</v>
      </c>
      <c r="M16" s="4">
        <v>43</v>
      </c>
      <c r="N16" s="5">
        <v>80</v>
      </c>
    </row>
    <row r="17" spans="2:14" x14ac:dyDescent="0.25">
      <c r="B17" s="12">
        <f t="shared" si="0"/>
        <v>45700</v>
      </c>
      <c r="C17" s="4">
        <v>1273</v>
      </c>
      <c r="D17" s="5">
        <v>13967</v>
      </c>
      <c r="E17" s="4">
        <v>1348</v>
      </c>
      <c r="F17" s="5">
        <v>9400</v>
      </c>
      <c r="G17" s="4">
        <v>425</v>
      </c>
      <c r="H17" s="5">
        <v>3256</v>
      </c>
      <c r="I17" s="7">
        <v>392</v>
      </c>
      <c r="J17" s="5">
        <v>2887</v>
      </c>
      <c r="K17" s="4">
        <v>29</v>
      </c>
      <c r="L17" s="5">
        <v>39</v>
      </c>
      <c r="M17" s="4">
        <v>40</v>
      </c>
      <c r="N17" s="5">
        <v>86</v>
      </c>
    </row>
    <row r="18" spans="2:14" x14ac:dyDescent="0.25">
      <c r="B18" s="12">
        <f t="shared" si="0"/>
        <v>45701</v>
      </c>
      <c r="C18" s="4">
        <v>1276</v>
      </c>
      <c r="D18" s="5">
        <v>14323</v>
      </c>
      <c r="E18" s="4">
        <v>1328</v>
      </c>
      <c r="F18" s="5">
        <v>10244</v>
      </c>
      <c r="G18" s="8">
        <v>437</v>
      </c>
      <c r="H18" s="5">
        <v>3751</v>
      </c>
      <c r="I18" s="9">
        <v>396</v>
      </c>
      <c r="J18" s="5">
        <v>3148</v>
      </c>
      <c r="K18" s="4">
        <v>31</v>
      </c>
      <c r="L18" s="5">
        <v>45</v>
      </c>
      <c r="M18" s="4">
        <v>41</v>
      </c>
      <c r="N18" s="5">
        <v>52</v>
      </c>
    </row>
    <row r="19" spans="2:14" x14ac:dyDescent="0.25">
      <c r="B19" s="12">
        <f t="shared" si="0"/>
        <v>45702</v>
      </c>
      <c r="C19" s="4">
        <v>1344</v>
      </c>
      <c r="D19" s="5">
        <v>18593</v>
      </c>
      <c r="E19" s="4">
        <v>1471</v>
      </c>
      <c r="F19" s="5">
        <v>14618</v>
      </c>
      <c r="G19" s="4">
        <v>491</v>
      </c>
      <c r="H19" s="5">
        <v>4671</v>
      </c>
      <c r="I19" s="7">
        <v>410</v>
      </c>
      <c r="J19" s="5">
        <v>3816</v>
      </c>
      <c r="K19" s="4">
        <v>30</v>
      </c>
      <c r="L19" s="5">
        <v>40</v>
      </c>
      <c r="M19" s="4">
        <v>41</v>
      </c>
      <c r="N19" s="5">
        <v>67</v>
      </c>
    </row>
    <row r="20" spans="2:14" x14ac:dyDescent="0.25">
      <c r="B20" s="12">
        <f t="shared" si="0"/>
        <v>45703</v>
      </c>
      <c r="C20" s="4">
        <v>1370</v>
      </c>
      <c r="D20" s="5">
        <v>18003</v>
      </c>
      <c r="E20" s="4">
        <v>1455</v>
      </c>
      <c r="F20" s="5">
        <v>14075</v>
      </c>
      <c r="G20" s="4">
        <v>516</v>
      </c>
      <c r="H20" s="5">
        <v>4583</v>
      </c>
      <c r="I20" s="7">
        <v>402</v>
      </c>
      <c r="J20" s="5">
        <v>3356</v>
      </c>
      <c r="K20" s="4">
        <v>26</v>
      </c>
      <c r="L20" s="5">
        <v>112</v>
      </c>
      <c r="M20" s="4">
        <v>41</v>
      </c>
      <c r="N20" s="5">
        <v>120</v>
      </c>
    </row>
    <row r="21" spans="2:14" x14ac:dyDescent="0.25">
      <c r="B21" s="12">
        <f t="shared" si="0"/>
        <v>45704</v>
      </c>
      <c r="C21" s="4">
        <v>1231</v>
      </c>
      <c r="D21" s="5">
        <v>14492</v>
      </c>
      <c r="E21" s="4">
        <v>1309</v>
      </c>
      <c r="F21" s="5">
        <v>10223</v>
      </c>
      <c r="G21" s="4">
        <v>529</v>
      </c>
      <c r="H21" s="5">
        <v>4643</v>
      </c>
      <c r="I21" s="4">
        <v>404</v>
      </c>
      <c r="J21" s="5">
        <v>3551</v>
      </c>
      <c r="K21" s="4">
        <v>24</v>
      </c>
      <c r="L21" s="5">
        <v>52</v>
      </c>
      <c r="M21" s="4">
        <v>40</v>
      </c>
      <c r="N21" s="5">
        <v>95</v>
      </c>
    </row>
    <row r="22" spans="2:14" x14ac:dyDescent="0.25">
      <c r="B22" s="12">
        <f t="shared" si="0"/>
        <v>45705</v>
      </c>
      <c r="C22" s="4">
        <v>1313</v>
      </c>
      <c r="D22" s="5">
        <v>14635</v>
      </c>
      <c r="E22" s="4">
        <v>1397</v>
      </c>
      <c r="F22" s="5">
        <v>10067</v>
      </c>
      <c r="G22" s="4">
        <v>446</v>
      </c>
      <c r="H22" s="5">
        <v>4071</v>
      </c>
      <c r="I22" s="4">
        <v>401</v>
      </c>
      <c r="J22" s="5">
        <v>3201</v>
      </c>
      <c r="K22" s="4">
        <v>27</v>
      </c>
      <c r="L22" s="5">
        <v>63</v>
      </c>
      <c r="M22" s="4">
        <v>42</v>
      </c>
      <c r="N22" s="5">
        <v>101</v>
      </c>
    </row>
    <row r="23" spans="2:14" x14ac:dyDescent="0.25">
      <c r="B23" s="12">
        <f t="shared" si="0"/>
        <v>45706</v>
      </c>
      <c r="C23" s="4">
        <v>1287</v>
      </c>
      <c r="D23" s="5">
        <v>11767</v>
      </c>
      <c r="E23" s="4">
        <v>1251</v>
      </c>
      <c r="F23" s="5">
        <v>8374</v>
      </c>
      <c r="G23" s="4">
        <v>439</v>
      </c>
      <c r="H23" s="5">
        <v>3863</v>
      </c>
      <c r="I23" s="4">
        <v>398</v>
      </c>
      <c r="J23" s="5">
        <v>3014</v>
      </c>
      <c r="K23" s="4">
        <v>27</v>
      </c>
      <c r="L23" s="5">
        <v>52</v>
      </c>
      <c r="M23" s="4">
        <v>42</v>
      </c>
      <c r="N23" s="5">
        <v>60</v>
      </c>
    </row>
    <row r="24" spans="2:14" x14ac:dyDescent="0.25">
      <c r="B24" s="12">
        <f t="shared" si="0"/>
        <v>45707</v>
      </c>
      <c r="C24" s="4">
        <v>1325</v>
      </c>
      <c r="D24" s="5">
        <v>15211</v>
      </c>
      <c r="E24" s="4">
        <v>1307</v>
      </c>
      <c r="F24" s="5">
        <v>9384</v>
      </c>
      <c r="G24" s="4">
        <v>413</v>
      </c>
      <c r="H24" s="5">
        <v>3631</v>
      </c>
      <c r="I24" s="4">
        <v>376</v>
      </c>
      <c r="J24" s="5">
        <v>3048</v>
      </c>
      <c r="K24" s="4">
        <v>28</v>
      </c>
      <c r="L24" s="5">
        <v>36</v>
      </c>
      <c r="M24" s="4">
        <v>41</v>
      </c>
      <c r="N24" s="5">
        <v>73</v>
      </c>
    </row>
    <row r="25" spans="2:14" x14ac:dyDescent="0.25">
      <c r="B25" s="12">
        <f t="shared" si="0"/>
        <v>45708</v>
      </c>
      <c r="C25" s="4">
        <v>1294</v>
      </c>
      <c r="D25" s="5">
        <v>14838</v>
      </c>
      <c r="E25" s="4">
        <v>1456</v>
      </c>
      <c r="F25" s="5">
        <v>11075</v>
      </c>
      <c r="G25" s="4">
        <v>441</v>
      </c>
      <c r="H25" s="5">
        <v>4838</v>
      </c>
      <c r="I25" s="4">
        <v>395</v>
      </c>
      <c r="J25" s="5">
        <v>3077</v>
      </c>
      <c r="K25" s="4">
        <v>27</v>
      </c>
      <c r="L25" s="5">
        <v>54</v>
      </c>
      <c r="M25" s="4">
        <v>37</v>
      </c>
      <c r="N25" s="5">
        <v>76</v>
      </c>
    </row>
    <row r="26" spans="2:14" x14ac:dyDescent="0.25">
      <c r="B26" s="12">
        <f t="shared" si="0"/>
        <v>45709</v>
      </c>
      <c r="C26" s="4">
        <v>1322</v>
      </c>
      <c r="D26" s="5">
        <v>19087</v>
      </c>
      <c r="E26" s="4">
        <v>1502</v>
      </c>
      <c r="F26" s="5">
        <v>14305</v>
      </c>
      <c r="G26" s="4">
        <v>472</v>
      </c>
      <c r="H26" s="5">
        <v>5164</v>
      </c>
      <c r="I26" s="4">
        <v>418</v>
      </c>
      <c r="J26" s="5">
        <v>3924</v>
      </c>
      <c r="K26" s="4">
        <v>31</v>
      </c>
      <c r="L26" s="5">
        <v>52</v>
      </c>
      <c r="M26" s="4">
        <v>37</v>
      </c>
      <c r="N26" s="5">
        <v>91</v>
      </c>
    </row>
    <row r="27" spans="2:14" x14ac:dyDescent="0.25">
      <c r="B27" s="12">
        <f t="shared" si="0"/>
        <v>45710</v>
      </c>
      <c r="C27" s="4">
        <v>1333</v>
      </c>
      <c r="D27" s="5">
        <v>16704</v>
      </c>
      <c r="E27" s="4">
        <v>1409</v>
      </c>
      <c r="F27" s="5">
        <v>12286</v>
      </c>
      <c r="G27" s="4">
        <v>501</v>
      </c>
      <c r="H27" s="5">
        <v>4324</v>
      </c>
      <c r="I27" s="4">
        <v>394</v>
      </c>
      <c r="J27" s="5">
        <v>3395</v>
      </c>
      <c r="K27" s="4">
        <v>25</v>
      </c>
      <c r="L27" s="5">
        <v>79</v>
      </c>
      <c r="M27" s="4">
        <v>39</v>
      </c>
      <c r="N27" s="5">
        <v>92</v>
      </c>
    </row>
    <row r="28" spans="2:14" x14ac:dyDescent="0.25">
      <c r="B28" s="12">
        <f t="shared" si="0"/>
        <v>45711</v>
      </c>
      <c r="C28" s="10">
        <v>1226</v>
      </c>
      <c r="D28" s="11">
        <v>13607</v>
      </c>
      <c r="E28" s="10">
        <v>1299</v>
      </c>
      <c r="F28" s="11">
        <v>10424</v>
      </c>
      <c r="G28" s="10">
        <v>523</v>
      </c>
      <c r="H28" s="11">
        <v>3742</v>
      </c>
      <c r="I28" s="10">
        <v>402</v>
      </c>
      <c r="J28" s="11">
        <v>3188</v>
      </c>
      <c r="K28" s="10">
        <v>24</v>
      </c>
      <c r="L28" s="11">
        <v>38</v>
      </c>
      <c r="M28" s="10">
        <v>40</v>
      </c>
      <c r="N28" s="11">
        <v>122</v>
      </c>
    </row>
    <row r="29" spans="2:14" x14ac:dyDescent="0.25">
      <c r="B29" s="12">
        <f t="shared" si="0"/>
        <v>45712</v>
      </c>
      <c r="C29" s="10">
        <v>1325</v>
      </c>
      <c r="D29" s="11">
        <v>14464</v>
      </c>
      <c r="E29" s="10">
        <v>1424</v>
      </c>
      <c r="F29" s="11">
        <v>10191</v>
      </c>
      <c r="G29" s="10">
        <v>437</v>
      </c>
      <c r="H29" s="11">
        <v>3469</v>
      </c>
      <c r="I29" s="10">
        <v>407</v>
      </c>
      <c r="J29" s="11">
        <v>3339</v>
      </c>
      <c r="K29" s="10">
        <v>29</v>
      </c>
      <c r="L29" s="11">
        <v>35</v>
      </c>
      <c r="M29" s="10">
        <v>38</v>
      </c>
      <c r="N29" s="11">
        <v>111</v>
      </c>
    </row>
    <row r="30" spans="2:14" x14ac:dyDescent="0.25">
      <c r="B30" s="12">
        <f t="shared" si="0"/>
        <v>45713</v>
      </c>
      <c r="C30" s="10">
        <v>1338</v>
      </c>
      <c r="D30" s="11">
        <v>15730</v>
      </c>
      <c r="E30" s="10">
        <v>1354</v>
      </c>
      <c r="F30" s="11">
        <v>8878</v>
      </c>
      <c r="G30" s="10">
        <v>457</v>
      </c>
      <c r="H30" s="11">
        <v>3509</v>
      </c>
      <c r="I30" s="10">
        <v>389</v>
      </c>
      <c r="J30" s="11">
        <v>3106</v>
      </c>
      <c r="K30" s="10">
        <v>28</v>
      </c>
      <c r="L30" s="11">
        <v>50</v>
      </c>
      <c r="M30" s="10">
        <v>37</v>
      </c>
      <c r="N30" s="11">
        <v>83</v>
      </c>
    </row>
    <row r="31" spans="2:14" x14ac:dyDescent="0.25">
      <c r="B31" s="12">
        <f t="shared" si="0"/>
        <v>45714</v>
      </c>
      <c r="C31" s="10">
        <v>1307</v>
      </c>
      <c r="D31" s="11">
        <v>13737</v>
      </c>
      <c r="E31" s="10">
        <v>1447</v>
      </c>
      <c r="F31" s="11">
        <v>9707</v>
      </c>
      <c r="G31" s="10">
        <v>439</v>
      </c>
      <c r="H31" s="11">
        <v>3685</v>
      </c>
      <c r="I31" s="10">
        <v>410</v>
      </c>
      <c r="J31" s="11">
        <v>2877</v>
      </c>
      <c r="K31" s="10">
        <v>25</v>
      </c>
      <c r="L31" s="11">
        <v>36</v>
      </c>
      <c r="M31" s="10">
        <v>38</v>
      </c>
      <c r="N31" s="11">
        <v>57</v>
      </c>
    </row>
    <row r="32" spans="2:14" x14ac:dyDescent="0.25">
      <c r="B32" s="12">
        <f t="shared" si="0"/>
        <v>45715</v>
      </c>
      <c r="C32" s="10">
        <v>1331</v>
      </c>
      <c r="D32" s="11">
        <v>15270</v>
      </c>
      <c r="E32" s="10">
        <v>1390</v>
      </c>
      <c r="F32" s="11">
        <v>10932</v>
      </c>
      <c r="G32" s="10">
        <v>474</v>
      </c>
      <c r="H32" s="11">
        <v>4608</v>
      </c>
      <c r="I32" s="10">
        <v>391</v>
      </c>
      <c r="J32" s="11">
        <v>3174</v>
      </c>
      <c r="K32" s="10">
        <v>25</v>
      </c>
      <c r="L32" s="11">
        <v>39</v>
      </c>
      <c r="M32" s="10">
        <v>35</v>
      </c>
      <c r="N32" s="11">
        <v>92</v>
      </c>
    </row>
    <row r="33" spans="2:17" ht="15.75" thickBot="1" x14ac:dyDescent="0.3">
      <c r="B33" s="12">
        <f t="shared" si="0"/>
        <v>45716</v>
      </c>
      <c r="C33" s="10">
        <v>1332</v>
      </c>
      <c r="D33" s="11">
        <v>19518</v>
      </c>
      <c r="E33" s="10">
        <v>1425</v>
      </c>
      <c r="F33" s="11">
        <v>15695</v>
      </c>
      <c r="G33" s="10">
        <v>487</v>
      </c>
      <c r="H33" s="11">
        <v>5991</v>
      </c>
      <c r="I33" s="10">
        <v>430</v>
      </c>
      <c r="J33" s="11">
        <v>4075</v>
      </c>
      <c r="K33" s="10">
        <v>26</v>
      </c>
      <c r="L33" s="11">
        <v>68</v>
      </c>
      <c r="M33" s="10">
        <v>40</v>
      </c>
      <c r="N33" s="11">
        <v>100</v>
      </c>
    </row>
    <row r="34" spans="2:17" ht="15.75" thickBot="1" x14ac:dyDescent="0.3">
      <c r="B34" s="13" t="s">
        <v>7</v>
      </c>
      <c r="C34" s="14">
        <f>SUM(C6:C33)</f>
        <v>36576</v>
      </c>
      <c r="D34" s="15">
        <f>SUM(D6:D33)</f>
        <v>442837</v>
      </c>
      <c r="E34" s="14">
        <f>SUM(E6:E33)</f>
        <v>38837</v>
      </c>
      <c r="F34" s="15">
        <f>SUM(F6:F33)</f>
        <v>314768</v>
      </c>
      <c r="G34" s="14">
        <f>SUM(G6:G33)</f>
        <v>13229</v>
      </c>
      <c r="H34" s="15">
        <f>SUM(H6:H33)</f>
        <v>120695</v>
      </c>
      <c r="I34" s="14">
        <f>SUM(I6:I33)</f>
        <v>11242</v>
      </c>
      <c r="J34" s="15">
        <f>SUM(J6:J33)</f>
        <v>97768</v>
      </c>
      <c r="K34" s="14">
        <f>SUM(K6:K33)</f>
        <v>775</v>
      </c>
      <c r="L34" s="15">
        <f>SUM(L6:L33)</f>
        <v>1545</v>
      </c>
      <c r="M34" s="14">
        <f>SUM(M6:M33)</f>
        <v>1115</v>
      </c>
      <c r="N34" s="15">
        <f>SUM(N6:N33)</f>
        <v>2588</v>
      </c>
      <c r="P34" s="16"/>
      <c r="Q34" s="16"/>
    </row>
  </sheetData>
  <mergeCells count="8">
    <mergeCell ref="K4:L4"/>
    <mergeCell ref="M4:N4"/>
    <mergeCell ref="B3:E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2024-11-01T22:16:33Z</dcterms:created>
  <dcterms:modified xsi:type="dcterms:W3CDTF">2025-03-03T17:28:50Z</dcterms:modified>
</cp:coreProperties>
</file>