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cristian.rodriguez\Downloads\"/>
    </mc:Choice>
  </mc:AlternateContent>
  <xr:revisionPtr revIDLastSave="0" documentId="13_ncr:1_{DC71E478-BDA5-4274-BEBA-0239E983A523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202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8" i="1" l="1"/>
  <c r="M18" i="1"/>
  <c r="L18" i="1"/>
  <c r="K18" i="1"/>
  <c r="J18" i="1"/>
  <c r="I18" i="1"/>
  <c r="H18" i="1"/>
  <c r="G18" i="1"/>
  <c r="F18" i="1"/>
  <c r="E18" i="1"/>
  <c r="D18" i="1"/>
  <c r="C18" i="1"/>
</calcChain>
</file>

<file path=xl/sharedStrings.xml><?xml version="1.0" encoding="utf-8"?>
<sst xmlns="http://schemas.openxmlformats.org/spreadsheetml/2006/main" count="34" uniqueCount="24">
  <si>
    <t xml:space="preserve">FECHA </t>
  </si>
  <si>
    <t>NORTE</t>
  </si>
  <si>
    <t>SUR</t>
  </si>
  <si>
    <t>OCCIDENTE</t>
  </si>
  <si>
    <t>ORIENTE</t>
  </si>
  <si>
    <t>NOR OCCIDENTE</t>
  </si>
  <si>
    <t>NOR ORIENTE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</si>
  <si>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</si>
  <si>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</si>
  <si>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</si>
  <si>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</si>
  <si>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</si>
  <si>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</si>
  <si>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</si>
  <si>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</si>
  <si>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</si>
  <si>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</si>
  <si>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</si>
  <si>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</si>
  <si>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Despachos</t>
  </si>
  <si>
    <t>Pasajeros</t>
  </si>
  <si>
    <t>TOTALES:</t>
  </si>
  <si>
    <t>* Datos del 01 de enero al 31 de diciembre de 2025</t>
  </si>
  <si>
    <t xml:space="preserve">2025 MES A MES POR CORREDOR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</si>
</sst>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_ ;_ * \-#,##0.00_ ;_ * &quot;-&quot;??_ ;_ @_ "/>
    <numFmt numFmtId="165" formatCode="mmm\-yyyy"/>
    <numFmt numFmtId="166" formatCode="_ * #,##0_ ;_ * \-#,##0_ ;_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59999389629810485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9">
    <xf numFmtId="0" fontId="0" fillId="0" borderId="0" xfId="0"/>
    <xf numFmtId="3" fontId="3" fillId="3" borderId="6" xfId="0" applyNumberFormat="1" applyFont="1" applyFill="1" applyBorder="1"/>
    <xf numFmtId="3" fontId="3" fillId="3" borderId="7" xfId="0" applyNumberFormat="1" applyFont="1" applyFill="1" applyBorder="1"/>
    <xf numFmtId="3" fontId="0" fillId="0" borderId="0" xfId="0" applyNumberFormat="1"/>
    <xf numFmtId="166" fontId="0" fillId="0" borderId="0" xfId="1" applyNumberFormat="1" applyFont="1"/>
    <xf numFmtId="0" fontId="0" fillId="0" borderId="0" xfId="0" applyBorder="1"/>
    <xf numFmtId="3" fontId="3" fillId="3" borderId="8" xfId="0" applyNumberFormat="1" applyFont="1" applyFill="1" applyBorder="1"/>
    <xf numFmtId="165" fontId="5" fillId="0" borderId="5" xfId="0" applyNumberFormat="1" applyFont="1" applyBorder="1" applyAlignment="1">
      <alignment horizontal="left" vertical="top"/>
    </xf>
    <xf numFmtId="165" fontId="5" fillId="4" borderId="5" xfId="0" applyNumberFormat="1" applyFont="1" applyFill="1" applyBorder="1" applyAlignment="1">
      <alignment horizontal="left" vertical="top"/>
    </xf>
    <xf numFmtId="165" fontId="5" fillId="4" borderId="9" xfId="0" applyNumberFormat="1" applyFont="1" applyFill="1" applyBorder="1" applyAlignment="1">
      <alignment horizontal="left" vertical="top"/>
    </xf>
    <xf numFmtId="3" fontId="4" fillId="0" borderId="10" xfId="0" applyNumberFormat="1" applyFont="1" applyBorder="1"/>
    <xf numFmtId="3" fontId="4" fillId="4" borderId="10" xfId="0" applyNumberFormat="1" applyFont="1" applyFill="1" applyBorder="1"/>
    <xf numFmtId="3" fontId="4" fillId="4" borderId="11" xfId="0" applyNumberFormat="1" applyFont="1" applyFill="1" applyBorder="1"/>
    <xf numFmtId="3" fontId="4" fillId="0" borderId="12" xfId="0" applyNumberFormat="1" applyFont="1" applyBorder="1"/>
    <xf numFmtId="3" fontId="4" fillId="4" borderId="12" xfId="0" applyNumberFormat="1" applyFont="1" applyFill="1" applyBorder="1"/>
    <xf numFmtId="3" fontId="4" fillId="4" borderId="7" xfId="0" applyNumberFormat="1" applyFont="1" applyFill="1" applyBorder="1"/>
    <xf numFmtId="0" fontId="3" fillId="3" borderId="13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right" vertical="center"/>
    </xf>
    <xf numFmtId="3" fontId="0" fillId="0" borderId="0" xfId="0" applyNumberFormat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24"/>
  <sheetViews>
    <sheetView showGridLines="0" tabSelected="1" workbookViewId="0">
      <selection activeCell="P18" sqref="P18:Q18"/>
    </sheetView>
  </sheetViews>
  <sheetFormatPr baseColWidth="10" defaultRowHeight="15" x14ac:dyDescent="0.25"/>
  <cols>
    <col min="1" max="1" width="2.28515625" customWidth="1"/>
    <col min="2" max="2" width="11.5703125" bestFit="1" customWidth="1"/>
    <col min="3" max="3" width="10.7109375" bestFit="1" customWidth="1"/>
    <col min="4" max="4" width="9.85546875" bestFit="1" customWidth="1"/>
    <col min="5" max="5" width="10.7109375" bestFit="1" customWidth="1"/>
    <col min="6" max="6" width="9.85546875" bestFit="1" customWidth="1"/>
    <col min="7" max="7" width="10.7109375" bestFit="1" customWidth="1"/>
    <col min="8" max="8" width="9.85546875" bestFit="1" customWidth="1"/>
    <col min="9" max="9" width="10.7109375" bestFit="1" customWidth="1"/>
    <col min="10" max="10" width="9.85546875" bestFit="1" customWidth="1"/>
    <col min="11" max="11" width="10.7109375" bestFit="1" customWidth="1"/>
    <col min="12" max="12" width="9.85546875" bestFit="1" customWidth="1"/>
    <col min="13" max="13" width="10.7109375" bestFit="1" customWidth="1"/>
    <col min="14" max="14" width="9.85546875" bestFit="1" customWidth="1"/>
    <col min="15" max="15" width="2" customWidth="1"/>
  </cols>
  <sheetData>
    <row r="1" spans="2:14" ht="15.75" thickBot="1" x14ac:dyDescent="0.3"/>
    <row r="2" spans="2:14" ht="15.75" thickBot="1" x14ac:dyDescent="0.3">
      <c r="B2" s="21" t="s">
        <v>23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3"/>
    </row>
    <row r="3" spans="2:14" ht="3.75" customHeight="1" thickBot="1" x14ac:dyDescent="0.3"/>
    <row r="4" spans="2:14" ht="12.75" customHeight="1" x14ac:dyDescent="0.25">
      <c r="B4" s="24" t="s">
        <v>0</v>
      </c>
      <c r="C4" s="26" t="s">
        <v>1</v>
      </c>
      <c r="D4" s="27"/>
      <c r="E4" s="28" t="s">
        <v>2</v>
      </c>
      <c r="F4" s="27"/>
      <c r="G4" s="28" t="s">
        <v>3</v>
      </c>
      <c r="H4" s="27"/>
      <c r="I4" s="28" t="s">
        <v>4</v>
      </c>
      <c r="J4" s="27"/>
      <c r="K4" s="28" t="s">
        <v>5</v>
      </c>
      <c r="L4" s="27"/>
      <c r="M4" s="26" t="s">
        <v>6</v>
      </c>
      <c r="N4" s="27"/>
    </row>
    <row r="5" spans="2:14" ht="18" customHeight="1" x14ac:dyDescent="0.25">
      <c r="B5" s="25"/>
      <c r="C5" s="18" t="s">
        <v>19</v>
      </c>
      <c r="D5" s="17" t="s">
        <v>20</v>
      </c>
      <c r="E5" s="16" t="s">
        <v>19</v>
      </c>
      <c r="F5" s="17" t="s">
        <v>20</v>
      </c>
      <c r="G5" s="16" t="s">
        <v>19</v>
      </c>
      <c r="H5" s="17" t="s">
        <v>20</v>
      </c>
      <c r="I5" s="16" t="s">
        <v>19</v>
      </c>
      <c r="J5" s="17" t="s">
        <v>20</v>
      </c>
      <c r="K5" s="16" t="s">
        <v>19</v>
      </c>
      <c r="L5" s="17" t="s">
        <v>20</v>
      </c>
      <c r="M5" s="16" t="s">
        <v>19</v>
      </c>
      <c r="N5" s="17" t="s">
        <v>20</v>
      </c>
    </row>
    <row r="6" spans="2:14" x14ac:dyDescent="0.25">
      <c r="B6" s="7" t="s">
        <v>7</v>
      </c>
      <c r="C6" s="13">
        <v>42010</v>
      </c>
      <c r="D6" s="10">
        <v>550517</v>
      </c>
      <c r="E6" s="13">
        <v>44436</v>
      </c>
      <c r="F6" s="10">
        <v>449705</v>
      </c>
      <c r="G6" s="13">
        <v>16391</v>
      </c>
      <c r="H6" s="10">
        <v>176560</v>
      </c>
      <c r="I6" s="13">
        <v>13462</v>
      </c>
      <c r="J6" s="10">
        <v>147601</v>
      </c>
      <c r="K6" s="13">
        <v>909</v>
      </c>
      <c r="L6" s="10">
        <v>3142</v>
      </c>
      <c r="M6" s="13">
        <v>1245</v>
      </c>
      <c r="N6" s="10">
        <v>4144</v>
      </c>
    </row>
    <row r="7" spans="2:14" x14ac:dyDescent="0.25">
      <c r="B7" s="8" t="s">
        <v>8</v>
      </c>
      <c r="C7" s="14">
        <v>36576</v>
      </c>
      <c r="D7" s="11">
        <v>442837</v>
      </c>
      <c r="E7" s="14">
        <v>38837</v>
      </c>
      <c r="F7" s="11">
        <v>314768</v>
      </c>
      <c r="G7" s="14">
        <v>13229</v>
      </c>
      <c r="H7" s="11">
        <v>120695</v>
      </c>
      <c r="I7" s="14">
        <v>11242</v>
      </c>
      <c r="J7" s="11">
        <v>97768</v>
      </c>
      <c r="K7" s="14">
        <v>775</v>
      </c>
      <c r="L7" s="11">
        <v>1545</v>
      </c>
      <c r="M7" s="14">
        <v>1115</v>
      </c>
      <c r="N7" s="11">
        <v>2588</v>
      </c>
    </row>
    <row r="8" spans="2:14" x14ac:dyDescent="0.25">
      <c r="B8" s="7" t="s">
        <v>9</v>
      </c>
      <c r="C8" s="13">
        <v>40331</v>
      </c>
      <c r="D8" s="10">
        <v>478762</v>
      </c>
      <c r="E8" s="13">
        <v>41962</v>
      </c>
      <c r="F8" s="10">
        <v>358975</v>
      </c>
      <c r="G8" s="13">
        <v>14883</v>
      </c>
      <c r="H8" s="10">
        <v>129193</v>
      </c>
      <c r="I8" s="13">
        <v>12556</v>
      </c>
      <c r="J8" s="10">
        <v>102682</v>
      </c>
      <c r="K8" s="13">
        <v>820</v>
      </c>
      <c r="L8" s="10">
        <v>1678</v>
      </c>
      <c r="M8" s="13">
        <v>1241</v>
      </c>
      <c r="N8" s="10">
        <v>2769</v>
      </c>
    </row>
    <row r="9" spans="2:14" x14ac:dyDescent="0.25">
      <c r="B9" s="8" t="s">
        <v>10</v>
      </c>
      <c r="C9" s="14">
        <v>39467</v>
      </c>
      <c r="D9" s="11">
        <v>510402</v>
      </c>
      <c r="E9" s="14">
        <v>42568</v>
      </c>
      <c r="F9" s="11">
        <v>428309</v>
      </c>
      <c r="G9" s="14">
        <v>15202</v>
      </c>
      <c r="H9" s="11">
        <v>167148</v>
      </c>
      <c r="I9" s="14">
        <v>12734</v>
      </c>
      <c r="J9" s="11">
        <v>125554</v>
      </c>
      <c r="K9" s="14">
        <v>806</v>
      </c>
      <c r="L9" s="11">
        <v>2406</v>
      </c>
      <c r="M9" s="14">
        <v>1151</v>
      </c>
      <c r="N9" s="11">
        <v>3205</v>
      </c>
    </row>
    <row r="10" spans="2:14" x14ac:dyDescent="0.25">
      <c r="B10" s="7" t="s">
        <v>11</v>
      </c>
      <c r="C10" s="13">
        <v>39775</v>
      </c>
      <c r="D10" s="10">
        <v>479720</v>
      </c>
      <c r="E10" s="13">
        <v>43307</v>
      </c>
      <c r="F10" s="10">
        <v>369244</v>
      </c>
      <c r="G10" s="13">
        <v>14511</v>
      </c>
      <c r="H10" s="10">
        <v>127427</v>
      </c>
      <c r="I10" s="13">
        <v>12445</v>
      </c>
      <c r="J10" s="10">
        <v>102364</v>
      </c>
      <c r="K10" s="13">
        <v>833</v>
      </c>
      <c r="L10" s="10">
        <v>1622</v>
      </c>
      <c r="M10" s="13">
        <v>1225</v>
      </c>
      <c r="N10" s="10">
        <v>2744</v>
      </c>
    </row>
    <row r="11" spans="2:14" x14ac:dyDescent="0.25">
      <c r="B11" s="8" t="s">
        <v>12</v>
      </c>
      <c r="C11" s="14">
        <v>39831</v>
      </c>
      <c r="D11" s="11">
        <v>555433</v>
      </c>
      <c r="E11" s="14">
        <v>44860</v>
      </c>
      <c r="F11" s="11">
        <v>494329</v>
      </c>
      <c r="G11" s="14">
        <v>15695</v>
      </c>
      <c r="H11" s="11">
        <v>173496</v>
      </c>
      <c r="I11" s="14">
        <v>12595</v>
      </c>
      <c r="J11" s="11">
        <v>123581</v>
      </c>
      <c r="K11" s="14">
        <v>834</v>
      </c>
      <c r="L11" s="11">
        <v>2395</v>
      </c>
      <c r="M11" s="14">
        <v>1204</v>
      </c>
      <c r="N11" s="11">
        <v>3304</v>
      </c>
    </row>
    <row r="12" spans="2:14" x14ac:dyDescent="0.25">
      <c r="B12" s="7" t="s">
        <v>13</v>
      </c>
      <c r="C12" s="13">
        <v>40165</v>
      </c>
      <c r="D12" s="10">
        <v>559923</v>
      </c>
      <c r="E12" s="13">
        <v>42523</v>
      </c>
      <c r="F12" s="10">
        <v>405405</v>
      </c>
      <c r="G12" s="13">
        <v>15036</v>
      </c>
      <c r="H12" s="10">
        <v>157651</v>
      </c>
      <c r="I12" s="13">
        <v>11668</v>
      </c>
      <c r="J12" s="10">
        <v>110939</v>
      </c>
      <c r="K12" s="13">
        <v>856</v>
      </c>
      <c r="L12" s="10">
        <v>2095</v>
      </c>
      <c r="M12" s="13">
        <v>1155</v>
      </c>
      <c r="N12" s="10">
        <v>2945</v>
      </c>
    </row>
    <row r="13" spans="2:14" x14ac:dyDescent="0.25">
      <c r="B13" s="8" t="s">
        <v>14</v>
      </c>
      <c r="C13" s="14">
        <v>37953</v>
      </c>
      <c r="D13" s="11">
        <v>524334</v>
      </c>
      <c r="E13" s="14">
        <v>43799</v>
      </c>
      <c r="F13" s="11">
        <v>444358</v>
      </c>
      <c r="G13" s="14">
        <v>15417</v>
      </c>
      <c r="H13" s="11">
        <v>152434</v>
      </c>
      <c r="I13" s="14">
        <v>12511</v>
      </c>
      <c r="J13" s="11">
        <v>114462</v>
      </c>
      <c r="K13" s="14">
        <v>829</v>
      </c>
      <c r="L13" s="11">
        <v>2013</v>
      </c>
      <c r="M13" s="14">
        <v>1150</v>
      </c>
      <c r="N13" s="11">
        <v>3073</v>
      </c>
    </row>
    <row r="14" spans="2:14" x14ac:dyDescent="0.25">
      <c r="B14" s="7" t="s">
        <v>15</v>
      </c>
      <c r="C14" s="13">
        <v>38786</v>
      </c>
      <c r="D14" s="10">
        <v>496852</v>
      </c>
      <c r="E14" s="13">
        <v>41745</v>
      </c>
      <c r="F14" s="10">
        <v>362860</v>
      </c>
      <c r="G14" s="13">
        <v>14091</v>
      </c>
      <c r="H14" s="10">
        <v>121142</v>
      </c>
      <c r="I14" s="13">
        <v>8063</v>
      </c>
      <c r="J14" s="10">
        <v>81181</v>
      </c>
      <c r="K14" s="13">
        <v>844</v>
      </c>
      <c r="L14" s="10">
        <v>1716</v>
      </c>
      <c r="M14" s="13">
        <v>1117</v>
      </c>
      <c r="N14" s="10">
        <v>2615</v>
      </c>
    </row>
    <row r="15" spans="2:14" x14ac:dyDescent="0.25">
      <c r="B15" s="8" t="s">
        <v>16</v>
      </c>
      <c r="C15" s="14">
        <v>40895</v>
      </c>
      <c r="D15" s="11">
        <v>578412</v>
      </c>
      <c r="E15" s="14">
        <v>43975</v>
      </c>
      <c r="F15" s="11">
        <v>456178</v>
      </c>
      <c r="G15" s="14">
        <v>15589</v>
      </c>
      <c r="H15" s="11">
        <v>158328</v>
      </c>
      <c r="I15" s="14">
        <v>9397</v>
      </c>
      <c r="J15" s="11">
        <v>105259</v>
      </c>
      <c r="K15" s="14">
        <v>865</v>
      </c>
      <c r="L15" s="11">
        <v>2384</v>
      </c>
      <c r="M15" s="14">
        <v>1341</v>
      </c>
      <c r="N15" s="11">
        <v>3936</v>
      </c>
    </row>
    <row r="16" spans="2:14" x14ac:dyDescent="0.25">
      <c r="B16" s="7" t="s">
        <v>17</v>
      </c>
      <c r="C16" s="13">
        <v>38602</v>
      </c>
      <c r="D16" s="10">
        <v>521537</v>
      </c>
      <c r="E16" s="13">
        <v>42466</v>
      </c>
      <c r="F16" s="10">
        <v>407365</v>
      </c>
      <c r="G16" s="13">
        <v>15013</v>
      </c>
      <c r="H16" s="10">
        <v>147191</v>
      </c>
      <c r="I16" s="13">
        <v>10632</v>
      </c>
      <c r="J16" s="10">
        <v>113794</v>
      </c>
      <c r="K16" s="13">
        <v>844</v>
      </c>
      <c r="L16" s="10">
        <v>1944</v>
      </c>
      <c r="M16" s="13">
        <v>1317</v>
      </c>
      <c r="N16" s="10">
        <v>3592</v>
      </c>
    </row>
    <row r="17" spans="2:18" ht="15.75" thickBot="1" x14ac:dyDescent="0.3">
      <c r="B17" s="9" t="s">
        <v>18</v>
      </c>
      <c r="C17" s="15">
        <v>42323</v>
      </c>
      <c r="D17" s="12">
        <v>702071</v>
      </c>
      <c r="E17" s="15">
        <v>44926</v>
      </c>
      <c r="F17" s="12">
        <v>601922</v>
      </c>
      <c r="G17" s="15">
        <v>16870</v>
      </c>
      <c r="H17" s="12">
        <v>243913</v>
      </c>
      <c r="I17" s="15">
        <v>13278</v>
      </c>
      <c r="J17" s="12">
        <v>183604</v>
      </c>
      <c r="K17" s="15">
        <v>888</v>
      </c>
      <c r="L17" s="12">
        <v>3513</v>
      </c>
      <c r="M17" s="15">
        <v>1368</v>
      </c>
      <c r="N17" s="12">
        <v>5141</v>
      </c>
    </row>
    <row r="18" spans="2:18" ht="15.75" thickBot="1" x14ac:dyDescent="0.3">
      <c r="B18" s="19" t="s">
        <v>21</v>
      </c>
      <c r="C18" s="2">
        <f>SUM(C6:C17)</f>
        <v>476714</v>
      </c>
      <c r="D18" s="6">
        <f t="shared" ref="D18:N18" si="0">SUM(D6:D17)</f>
        <v>6400800</v>
      </c>
      <c r="E18" s="1">
        <f t="shared" si="0"/>
        <v>515404</v>
      </c>
      <c r="F18" s="6">
        <f t="shared" si="0"/>
        <v>5093418</v>
      </c>
      <c r="G18" s="1">
        <f t="shared" si="0"/>
        <v>181927</v>
      </c>
      <c r="H18" s="6">
        <f t="shared" si="0"/>
        <v>1875178</v>
      </c>
      <c r="I18" s="1">
        <f t="shared" si="0"/>
        <v>140583</v>
      </c>
      <c r="J18" s="6">
        <f t="shared" si="0"/>
        <v>1408789</v>
      </c>
      <c r="K18" s="1">
        <f t="shared" si="0"/>
        <v>10103</v>
      </c>
      <c r="L18" s="6">
        <f t="shared" si="0"/>
        <v>26453</v>
      </c>
      <c r="M18" s="1">
        <f t="shared" si="0"/>
        <v>14629</v>
      </c>
      <c r="N18" s="6">
        <f t="shared" si="0"/>
        <v>40056</v>
      </c>
      <c r="O18" s="5"/>
      <c r="P18" s="3"/>
      <c r="Q18" s="3"/>
      <c r="R18" s="3"/>
    </row>
    <row r="19" spans="2:18" ht="6" customHeight="1" x14ac:dyDescent="0.25">
      <c r="B19" s="5"/>
    </row>
    <row r="20" spans="2:18" x14ac:dyDescent="0.25">
      <c r="B20" s="20" t="s">
        <v>22</v>
      </c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</row>
    <row r="22" spans="2:18" x14ac:dyDescent="0.25">
      <c r="C22" s="3"/>
      <c r="D22" s="3"/>
    </row>
    <row r="23" spans="2:18" x14ac:dyDescent="0.25">
      <c r="C23" s="3"/>
      <c r="D23" s="4"/>
    </row>
    <row r="24" spans="2:18" x14ac:dyDescent="0.25">
      <c r="D24" s="3"/>
    </row>
  </sheetData>
  <mergeCells count="9">
    <mergeCell ref="B20:N20"/>
    <mergeCell ref="B2:N2"/>
    <mergeCell ref="B4:B5"/>
    <mergeCell ref="C4:D4"/>
    <mergeCell ref="E4:F4"/>
    <mergeCell ref="G4:H4"/>
    <mergeCell ref="I4:J4"/>
    <mergeCell ref="K4:L4"/>
    <mergeCell ref="M4:N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2025</vt:lpstr>
    </vt:vector>
  </TitlesOfParts>
  <Company>TERMINAL DE TRANSPORTE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Leonardo Rodríguez García</dc:creator>
  <cp:lastModifiedBy>Cristian Leonardo Rodriguez Garcia</cp:lastModifiedBy>
  <dcterms:created xsi:type="dcterms:W3CDTF">2023-10-17T16:17:33Z</dcterms:created>
  <dcterms:modified xsi:type="dcterms:W3CDTF">2026-01-08T17:46:35Z</dcterms:modified>
</cp:coreProperties>
</file>