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corporativa\PROYECTOS PARA ESTUDIO\2026\CONTENEDOR PRIMEROS AUXILIOS - INVITACIÓN No.016\"/>
    </mc:Choice>
  </mc:AlternateContent>
  <xr:revisionPtr revIDLastSave="0" documentId="13_ncr:1_{569CA2A3-60C6-4A03-99E7-DA03DFC105E1}" xr6:coauthVersionLast="36" xr6:coauthVersionMax="47" xr10:uidLastSave="{00000000-0000-0000-0000-000000000000}"/>
  <bookViews>
    <workbookView xWindow="0" yWindow="0" windowWidth="12330" windowHeight="9795" xr2:uid="{00000000-000D-0000-FFFF-FFFF00000000}"/>
  </bookViews>
  <sheets>
    <sheet name="PROPUESTA ECONÓMICA" sheetId="2" r:id="rId1"/>
  </sheets>
  <definedNames>
    <definedName name="_xlnm._FilterDatabase" localSheetId="0" hidden="1">'PROPUESTA ECONÓMICA'!$A$5:$J$6</definedName>
    <definedName name="_xlnm.Print_Area" localSheetId="0">'PROPUESTA ECONÓMICA'!$A$1:$L$15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2" l="1"/>
  <c r="I6" i="2" s="1"/>
  <c r="K6" i="2" s="1"/>
  <c r="J6" i="2" l="1"/>
</calcChain>
</file>

<file path=xl/sharedStrings.xml><?xml version="1.0" encoding="utf-8"?>
<sst xmlns="http://schemas.openxmlformats.org/spreadsheetml/2006/main" count="17" uniqueCount="17">
  <si>
    <t>ÍTEM</t>
  </si>
  <si>
    <t xml:space="preserve">DESCRIPCIÓN </t>
  </si>
  <si>
    <t>VALOR TOTAL  INCLUIDO IVA</t>
  </si>
  <si>
    <t>% IVA</t>
  </si>
  <si>
    <t>CANTIDAD</t>
  </si>
  <si>
    <t>UNIDAD</t>
  </si>
  <si>
    <t>VALOR UNITARIO INCLUIDO IVA</t>
  </si>
  <si>
    <t>Suministro, adecuación, instalación y puesta en funcionamiento a todo costo de contenedor metálico de 20 pies con una estructura base fabricada en acero de alta resistencia, con sistema estructural reforzado, de lámina ondulada o acanalada, que asegure durabilidad y facilidad de mantenimiento. Sobre esta base se realizará un proceso de adecuación interna y externa, que incluye lo descrito en las especificaciones técnicas</t>
  </si>
  <si>
    <t>GLOBAL</t>
  </si>
  <si>
    <t>Contendor Punto de Primeros Auxilios Terminal Satélite Norte</t>
  </si>
  <si>
    <t xml:space="preserve">VALOR UNITARIO </t>
  </si>
  <si>
    <t>VALOR DEL IVA</t>
  </si>
  <si>
    <t>ANEXO 2 - PROPUESTA ECONÓMICA - CONTENEDOR PRIMEROS AUXILIOS</t>
  </si>
  <si>
    <r>
      <rPr>
        <b/>
        <sz val="12"/>
        <rFont val="Century Gothic"/>
        <family val="2"/>
      </rPr>
      <t xml:space="preserve">Nombre: </t>
    </r>
    <r>
      <rPr>
        <sz val="12"/>
        <rFont val="Century Gothic"/>
        <family val="2"/>
      </rPr>
      <t xml:space="preserve">Contratar a todo costo la adquisición, adecuación, instalación y puesta en funcionamiento de un contenedor metálico, como unidad modular para el área de primeros auxilios de la Terminal Satélite del Norte
</t>
    </r>
    <r>
      <rPr>
        <b/>
        <sz val="12"/>
        <rFont val="Century Gothic"/>
        <family val="2"/>
      </rPr>
      <t>Nota 1:</t>
    </r>
    <r>
      <rPr>
        <sz val="12"/>
        <rFont val="Century Gothic"/>
        <family val="2"/>
      </rPr>
      <t xml:space="preserve"> Los proponentes deben llenar únicamente las casillas sombreadas en azul.
</t>
    </r>
    <r>
      <rPr>
        <b/>
        <sz val="12"/>
        <rFont val="Century Gothic"/>
        <family val="2"/>
      </rPr>
      <t>Nota 2</t>
    </r>
    <r>
      <rPr>
        <sz val="12"/>
        <rFont val="Century Gothic"/>
        <family val="2"/>
      </rPr>
      <t xml:space="preserve">: El valor ofertado en el siguiente anexo incluye la entrega e instalación del contenedor en el lugar que se relaciona en la invitación incluidos los costos de transporte, cargue, izaje, descargue y puesta en funcionamiento, mobiliario y demás elementos descritos en las especificaciones técnicas para dar total cumplimiento al objeto del contrato y se debe tener en cuenta los siguientes aspectos:  
* Todas las Obligaciones descritas en la Invitación Privada.
* Las actividades a desarrolar, los elementos de servicio y de seguridad Industrial que debe contar.
</t>
    </r>
    <r>
      <rPr>
        <b/>
        <sz val="12"/>
        <rFont val="Century Gothic"/>
        <family val="2"/>
      </rPr>
      <t>Nota 3:</t>
    </r>
    <r>
      <rPr>
        <sz val="12"/>
        <rFont val="Century Gothic"/>
        <family val="2"/>
      </rPr>
      <t xml:space="preserve"> Se llevará a cabo visita al sitio de instalación del contendor en la Terminal de Transporte Satélite del Norte, ubicada en la Calle 192 No. 19 – 43. La visita técnica no tiene carácter obligatorio, pero se considera necesaria para que los oferentes se familiaricen debidamente con los detalles y condiciones de instalación del contenedor, sobre los cuáles serán ejecutados los trabajos, así como los aspectos que puedan llegar a ser determinantes en los costos de ejecución.
</t>
    </r>
    <r>
      <rPr>
        <b/>
        <sz val="12"/>
        <rFont val="Century Gothic"/>
        <family val="2"/>
      </rPr>
      <t>Nota 4:</t>
    </r>
    <r>
      <rPr>
        <sz val="12"/>
        <rFont val="Century Gothic"/>
        <family val="2"/>
      </rPr>
      <t xml:space="preserve"> Al diligenciar el Formato de propuesta económica, los proponentes deberán ofertar precios unitarios y valores totales ajustados al peso, sin centavos para todos y cada uno de los ítems, los cuales hacen parte de la propuesta. El ajuste al peso se hará de la siguiente manera, ya sea por exceso o por defecto de los precios unitarios, así: cuando la fracción decimal del peso sea igual o superior a 5 se aproxima por exceso y cuando sea inferior a 5 se aproxima por defecto. Los precios unitarios y valores totales para cada ítem deben escribirse en forma legible y sin enmendaduras.
</t>
    </r>
    <r>
      <rPr>
        <b/>
        <sz val="12"/>
        <rFont val="Century Gothic"/>
        <family val="2"/>
      </rPr>
      <t>Nota 5:</t>
    </r>
    <r>
      <rPr>
        <sz val="12"/>
        <rFont val="Century Gothic"/>
        <family val="2"/>
      </rPr>
      <t xml:space="preserve"> La presente propuesta se mantendrá por la vigencia de 60 días.
</t>
    </r>
    <r>
      <rPr>
        <b/>
        <sz val="12"/>
        <rFont val="Century Gothic"/>
        <family val="2"/>
      </rPr>
      <t xml:space="preserve">
</t>
    </r>
    <r>
      <rPr>
        <sz val="12"/>
        <color theme="1"/>
        <rFont val="Century Gothic"/>
        <family val="2"/>
      </rPr>
      <t xml:space="preserve">
</t>
    </r>
  </si>
  <si>
    <t>FIRMA____________________________________________________________</t>
  </si>
  <si>
    <t>CUMPLE / NO CUMPLE</t>
  </si>
  <si>
    <t>VALOR TOTAL SUGERIDO COMO TECHO A OFERTAR (MEDIA ACOTADA)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</si>
</sst>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charset val="1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1"/>
      <color theme="1"/>
      <name val="Century Gothic"/>
      <family val="2"/>
    </font>
    <font>
      <b/>
      <sz val="14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/>
    </xf>
    <xf numFmtId="165" fontId="4" fillId="3" borderId="1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 wrapText="1"/>
    </xf>
  </cellXfs>
  <cellStyles count="8">
    <cellStyle name="Millares 2" xfId="4" xr:uid="{00000000-0005-0000-0000-000000000000}"/>
    <cellStyle name="Moneda" xfId="1" builtinId="4"/>
    <cellStyle name="Moneda 2" xfId="5" xr:uid="{00000000-0005-0000-0000-000002000000}"/>
    <cellStyle name="Moneda 3" xfId="2" xr:uid="{00000000-0005-0000-0000-000003000000}"/>
    <cellStyle name="Normal" xfId="0" builtinId="0"/>
    <cellStyle name="Normal 19" xfId="7" xr:uid="{00000000-0005-0000-0000-000005000000}"/>
    <cellStyle name="Normal 2" xfId="3" xr:uid="{00000000-0005-0000-0000-000006000000}"/>
    <cellStyle name="Porcentaje 2" xfId="6" xr:uid="{00000000-0005-0000-0000-000007000000}"/>
  </cellStyles>
  <dxfs count="0"/>
  <tableStyles count="0" defaultTableStyle="TableStyleMedium2" defaultPivotStyle="PivotStyleLight16"/>
  <colors>
    <mruColors>
      <color rgb="FFF8C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L14"/>
  <sheetViews>
    <sheetView tabSelected="1" view="pageBreakPreview" topLeftCell="G5" zoomScale="90" zoomScaleNormal="90" zoomScaleSheetLayoutView="90" workbookViewId="0">
      <selection activeCell="L6" sqref="L6"/>
    </sheetView>
  </sheetViews>
  <sheetFormatPr baseColWidth="10" defaultRowHeight="16.5" x14ac:dyDescent="0.3"/>
  <cols>
    <col min="1" max="1" width="8.7109375" style="1" customWidth="1"/>
    <col min="2" max="2" width="17.28515625" style="1" customWidth="1"/>
    <col min="3" max="3" width="66.28515625" style="1" customWidth="1"/>
    <col min="4" max="4" width="13" style="2" customWidth="1"/>
    <col min="5" max="5" width="13.85546875" style="2" customWidth="1"/>
    <col min="6" max="6" width="21.42578125" style="2" customWidth="1"/>
    <col min="7" max="7" width="12.7109375" style="2" customWidth="1"/>
    <col min="8" max="8" width="18.7109375" style="2" customWidth="1"/>
    <col min="9" max="9" width="21.42578125" style="2" customWidth="1"/>
    <col min="10" max="10" width="20.5703125" style="3" customWidth="1"/>
    <col min="11" max="11" width="18.85546875" style="1" customWidth="1"/>
    <col min="12" max="12" width="21.7109375" style="1" customWidth="1"/>
    <col min="13" max="16384" width="11.42578125" style="1"/>
  </cols>
  <sheetData>
    <row r="1" spans="1:12" ht="24" customHeight="1" x14ac:dyDescent="0.3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6.75" customHeight="1" x14ac:dyDescent="0.3"/>
    <row r="3" spans="1:12" ht="234.75" customHeight="1" x14ac:dyDescent="0.3">
      <c r="A3" s="20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6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2" s="3" customFormat="1" ht="72" customHeight="1" x14ac:dyDescent="0.3">
      <c r="A5" s="13" t="s">
        <v>0</v>
      </c>
      <c r="B5" s="18" t="s">
        <v>1</v>
      </c>
      <c r="C5" s="19"/>
      <c r="D5" s="13" t="s">
        <v>4</v>
      </c>
      <c r="E5" s="13" t="s">
        <v>5</v>
      </c>
      <c r="F5" s="13" t="s">
        <v>10</v>
      </c>
      <c r="G5" s="13" t="s">
        <v>3</v>
      </c>
      <c r="H5" s="13" t="s">
        <v>11</v>
      </c>
      <c r="I5" s="13" t="s">
        <v>6</v>
      </c>
      <c r="J5" s="13" t="s">
        <v>2</v>
      </c>
      <c r="K5" s="14" t="s">
        <v>15</v>
      </c>
      <c r="L5" s="14" t="s">
        <v>16</v>
      </c>
    </row>
    <row r="6" spans="1:12" ht="177" customHeight="1" x14ac:dyDescent="0.3">
      <c r="A6" s="5">
        <v>1</v>
      </c>
      <c r="B6" s="8" t="s">
        <v>9</v>
      </c>
      <c r="C6" s="9" t="s">
        <v>7</v>
      </c>
      <c r="D6" s="6">
        <v>1</v>
      </c>
      <c r="E6" s="6" t="s">
        <v>8</v>
      </c>
      <c r="F6" s="10">
        <v>0</v>
      </c>
      <c r="G6" s="7">
        <v>0.19</v>
      </c>
      <c r="H6" s="11">
        <f>ROUND(G6*F6,0)</f>
        <v>0</v>
      </c>
      <c r="I6" s="11">
        <f>ROUND(H6+F6,0)</f>
        <v>0</v>
      </c>
      <c r="J6" s="12">
        <f>I6*D6</f>
        <v>0</v>
      </c>
      <c r="K6" s="16" t="str">
        <f>IF(AND(F6&gt;0,I6&lt;=L6),"CUMPLE","NO CUMPLE")</f>
        <v>NO CUMPLE</v>
      </c>
      <c r="L6" s="15">
        <v>88751432</v>
      </c>
    </row>
    <row r="14" spans="1:12" x14ac:dyDescent="0.3">
      <c r="B14" s="17" t="s">
        <v>14</v>
      </c>
      <c r="C14" s="17"/>
    </row>
  </sheetData>
  <mergeCells count="4">
    <mergeCell ref="B14:C14"/>
    <mergeCell ref="B5:C5"/>
    <mergeCell ref="A3:L3"/>
    <mergeCell ref="A1:L1"/>
  </mergeCells>
  <pageMargins left="0.7" right="0.7" top="0.75" bottom="0.75" header="0.3" footer="0.3"/>
  <pageSetup scale="3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PROPUESTA ECONÓMICA</vt:lpstr>
      <vt:lpstr>'PROPUESTA ECONÓMICA'!Área_de_impresión</vt:lpstr>
    </vt:vector>
  </TitlesOfParts>
  <Company>TERMINAL DE TRANSPORTE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manuel.santamaria</dc:creator>
  <cp:lastModifiedBy>Jamile Ospino Prato</cp:lastModifiedBy>
  <cp:lastPrinted>2024-01-31T16:36:39Z</cp:lastPrinted>
  <dcterms:created xsi:type="dcterms:W3CDTF">2022-03-25T13:51:42Z</dcterms:created>
  <dcterms:modified xsi:type="dcterms:W3CDTF">2026-09-07T16:17:29Z</dcterms:modified>
</cp:coreProperties>
</file>